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62DDEE0A-E764-4DD5-98A5-09F841C4864D}" xr6:coauthVersionLast="47" xr6:coauthVersionMax="47" xr10:uidLastSave="{00000000-0000-0000-0000-000000000000}"/>
  <bookViews>
    <workbookView xWindow="-120" yWindow="-120" windowWidth="29040" windowHeight="15840" xr2:uid="{0D887FFA-66D7-4C82-A1C7-6D528A11D7C3}"/>
  </bookViews>
  <sheets>
    <sheet name="MAYO -2024" sheetId="1" r:id="rId1"/>
  </sheets>
  <definedNames>
    <definedName name="_xlnm.Print_Area" localSheetId="0">'MAYO -2024'!$A$1:$J$106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9" i="1" l="1"/>
  <c r="H79" i="1"/>
  <c r="F7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minerva de la rosa</author>
  </authors>
  <commentList>
    <comment ref="E5" authorId="0" shapeId="0" xr:uid="{0BDF2107-2CA0-41DA-83A4-6EFB22B2333F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" authorId="0" shapeId="0" xr:uid="{98AEB1E5-7990-4C39-8ACD-FD017F9919DA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<sst xmlns="http://schemas.openxmlformats.org/spreadsheetml/2006/main" count="399" uniqueCount="196">
  <si>
    <t xml:space="preserve">    PROCONSUMIDOR</t>
  </si>
  <si>
    <t>No.</t>
  </si>
  <si>
    <t>PROVEEDOR</t>
  </si>
  <si>
    <t>CONCEPTO</t>
  </si>
  <si>
    <t>LIBRAMIENTO FACTURA.NO</t>
  </si>
  <si>
    <t>FECHA DE LA FACTURA</t>
  </si>
  <si>
    <t>MONTO DE FACTURA</t>
  </si>
  <si>
    <t>FECHA FIN DE FACTURA</t>
  </si>
  <si>
    <t>MONTO PAGADO A LA FACTURA</t>
  </si>
  <si>
    <t>MONTO PENDIENTE</t>
  </si>
  <si>
    <t>ESTADO</t>
  </si>
  <si>
    <t>GADOSIGN SRL</t>
  </si>
  <si>
    <t>SELLOS GOMIGRAFOS PRE-TINTADOS</t>
  </si>
  <si>
    <t>B1500000003</t>
  </si>
  <si>
    <t>B1500000005</t>
  </si>
  <si>
    <t>ARGUET LUNCH EIRL</t>
  </si>
  <si>
    <t>B1500000184</t>
  </si>
  <si>
    <t>B1500000186</t>
  </si>
  <si>
    <t>B1500000187</t>
  </si>
  <si>
    <t xml:space="preserve">FL BETANCES &amp; ASOCIADOS SRL </t>
  </si>
  <si>
    <t>B1500000573</t>
  </si>
  <si>
    <t>COMPRA DE ALMUERZOS A MILITARES AL SERVICIO INSTITUCIONAL, MAYO 2022</t>
  </si>
  <si>
    <t>COMPRA DE ALMUERZOS A MILITARES AL SERVICIO INSTITUCIONAL,  JUNIO 2022</t>
  </si>
  <si>
    <t xml:space="preserve">MUNDO PRESTAMOS SRL </t>
  </si>
  <si>
    <t>IMPRESIÓN DE LETRERO DE CLAUSURA</t>
  </si>
  <si>
    <t xml:space="preserve">ADQUISICIÓN INSUMOS TECNOLÓGICOS PARA LAS DIFERENTES AREAS DE ESTA INSTITUCIÓN </t>
  </si>
  <si>
    <t xml:space="preserve">SEGUROS RESERVAS SA </t>
  </si>
  <si>
    <t>B1500045110</t>
  </si>
  <si>
    <t>B1500000502</t>
  </si>
  <si>
    <t>PENDIENTE</t>
  </si>
  <si>
    <t>RENOVACION DE POLIZA INCENDIO Y LINEAS ALIADAS (BASICA) DE ESTA INSTITUCIÓN</t>
  </si>
  <si>
    <t>24/01/2024</t>
  </si>
  <si>
    <t>B1500000276</t>
  </si>
  <si>
    <t>14/02/2024</t>
  </si>
  <si>
    <t>RENOVACIÓN DE LA POLIZA DE VEHICULOS,  PERIODOS  DEL  28/02/2024 HASTA 28/02/2025</t>
  </si>
  <si>
    <t>OPTIG</t>
  </si>
  <si>
    <t>B1500046813</t>
  </si>
  <si>
    <t>COMPLETADO</t>
  </si>
  <si>
    <t>14/03/2024</t>
  </si>
  <si>
    <t>CAPACITACIÓN  PARA LOS COLABORADORES</t>
  </si>
  <si>
    <t xml:space="preserve">ICU SOLUCIONES EMPRESARIALES SRL </t>
  </si>
  <si>
    <t>IIBI</t>
  </si>
  <si>
    <t xml:space="preserve">SERVICIOS DE MONITOREO ENSAYO DE MICROBIOLOGIA </t>
  </si>
  <si>
    <t>ADECONUSC</t>
  </si>
  <si>
    <t>APORTE ECONOMICOS</t>
  </si>
  <si>
    <t xml:space="preserve">SERVICIOS TURISTICOS JL. SRL </t>
  </si>
  <si>
    <t>SERVICIOS DE TRANPORTE</t>
  </si>
  <si>
    <t>B1500000164</t>
  </si>
  <si>
    <t>B1500000165</t>
  </si>
  <si>
    <t>TOTAL</t>
  </si>
  <si>
    <t xml:space="preserve">EDEESTE SA </t>
  </si>
  <si>
    <t>MIGUEL ANARDO CUELLO NIN</t>
  </si>
  <si>
    <t>19/04/2024</t>
  </si>
  <si>
    <t>30/04/2024</t>
  </si>
  <si>
    <t>B1500003008</t>
  </si>
  <si>
    <t>B1500002988</t>
  </si>
  <si>
    <t>B1500002999</t>
  </si>
  <si>
    <t>B1500000024</t>
  </si>
  <si>
    <t>B1500000448</t>
  </si>
  <si>
    <t>16/04/2024</t>
  </si>
  <si>
    <t>FUNDACIÓN FIDELINA ADAMES INC</t>
  </si>
  <si>
    <t xml:space="preserve">COM A CASA SRL </t>
  </si>
  <si>
    <t>E &amp; R FUMIPLASG PEST CONTROL SRL</t>
  </si>
  <si>
    <t>ROSSMERY ARISLEIDA JIMENEZ BELTRE</t>
  </si>
  <si>
    <t>COMPRA DE ALMUERZOS A MILITARES AL SERVICIO INSTITUCIONAL, ABRIL-2021</t>
  </si>
  <si>
    <t xml:space="preserve">SERVICIO DE ALQUILER DE LA OFICINA PROVINCIAL SAN FRANCISCO DE MACORIS, ENERO 2024 </t>
  </si>
  <si>
    <t xml:space="preserve">SERVICIO DE ALQUILER DEL ESPACIO QUE OCUPA PUNTO GOB OCCIDENTAL MALL, MES DE ABRIL 2024 </t>
  </si>
  <si>
    <t>SERVICIO DE ALQUILER DEL ESPACIO QUE OCUPA EL PUNTO GOB. MEGACENTRO, MES DE ABRIL 2024</t>
  </si>
  <si>
    <t xml:space="preserve">SERVICIO DE ALQUILER DEL ESPACIO QUE OCUPA EL PUNTO GOB. SAMBIL, MES DE ABRIL 2024 </t>
  </si>
  <si>
    <t xml:space="preserve">COMPRA DE BOTELLONES DE AGUA PARA USO DE ESTA INSTITUCIÓN </t>
  </si>
  <si>
    <t>Pago a Proveedores Mayo 2024</t>
  </si>
  <si>
    <t xml:space="preserve">AAR PROSERVICES SRL </t>
  </si>
  <si>
    <t xml:space="preserve">ABT PAWER RENTA Y SERVICIO PARA PLANTAS </t>
  </si>
  <si>
    <t xml:space="preserve">FLOW SRL </t>
  </si>
  <si>
    <t xml:space="preserve">DAF TRADING SRL </t>
  </si>
  <si>
    <t>POLLO LICEY, SRL</t>
  </si>
  <si>
    <t>ADQUISICION DE PAPEL HIGIENICO JUMBO, PAPEL TOALLA  Y  SERVILLETAS PARA SER UTILIZADO EN ESTA INSTITUCION.</t>
  </si>
  <si>
    <t>SERVICIO DE MANTENIMIENTO DE PLANTA ELECTRICA INSTITUCIONAL, A LOS MESES DE NOV. 2023, ENERO, FEB. Y MARZ. DEL 2024</t>
  </si>
  <si>
    <t>ADQUISICION DE ARCHIVO LATERAL DE 4 GAVETAS PARA SER UTILIZADO EN EL DEPTO. FINANCIERO, DE ESTA INSTITUCIÓN</t>
  </si>
  <si>
    <t>COMPRA DE 4 BATERIAS PARA LOS VEHICULOS  MAZDA, (3) NISSAN  PROPIEDAD DE ESTA INSTITUCION.</t>
  </si>
  <si>
    <t>SERVICIO DE ENERGIA ELECTRICA DE LA OFICINA DE PROCONSUMIDOR EN LA PROVINCIA DE HATO MAYOR,  ABRIL  2024</t>
  </si>
  <si>
    <t xml:space="preserve">ICU SOLUCIONES EMPRESARIAL SRL </t>
  </si>
  <si>
    <t>SERVICIO DE ALQUILER DE IMPRESORAS/ FOTOCOPIADORAS, PARA USO OPERATIVO  ESTA INSTITUCIÓN,  MARZO  2024</t>
  </si>
  <si>
    <t>ANTONINO SERRA CAMBACERES</t>
  </si>
  <si>
    <t xml:space="preserve">COMPAÑÍA DOMINICANA DE TELEFONOS </t>
  </si>
  <si>
    <t xml:space="preserve">EDESUR DOMINICANA, SA </t>
  </si>
  <si>
    <t>SERVICIO DE ENERGIA ELECTRICA PARA LA OFICINA PRINCIPAL Y LAS OFICINAS DE SAN CRISTOBAL Y BARAHONA, ABRIL  DEL 2024</t>
  </si>
  <si>
    <t>CLUB LOS PRADOS D. N</t>
  </si>
  <si>
    <t>SERVICIO DE CATERING PARA EL TALLER FORTALECIMIENTO DE CLIMA ORGANIZACIONAL A LOS COLABARADORES DE ESTA INTITUCIÓN</t>
  </si>
  <si>
    <t>FUNDACION FIDELINA ADMAS INC</t>
  </si>
  <si>
    <t>ASACASCRI</t>
  </si>
  <si>
    <t>JARDIN NURIS FLOR SRL</t>
  </si>
  <si>
    <t>COMPRA DE OFRENDA FLORAL COLORES PATRIOS DEPOSITADA EN EL ALTAR DE LA PATRIA</t>
  </si>
  <si>
    <t>SERVICIO DE ALMUERZOS Y CENAS P/ EMPLEADOS DE SERVICIO GENERALES / MILITARES DE ESTA INSTITUCION</t>
  </si>
  <si>
    <t>15/05/2024</t>
  </si>
  <si>
    <t xml:space="preserve">EDENORTE DOMINICANA SA </t>
  </si>
  <si>
    <t>SERVICIO DE ENERGIA ELECTRICA DE LAS OFICINAS PROCONSUMIDOR DE SAN FRANCISCO DE MACORIS Y LA VEGA, ABRIL DEL 2024</t>
  </si>
  <si>
    <t>RENOVACIÓN POLIZA INCENDIO Y LINEAS ALIADAS DE BIENES INMUEBLES E INFRAESTRUCTURA CUOTA 3/4</t>
  </si>
  <si>
    <t>RENOVACIÓN  POLIZA  DE VEHICULOS DE MOTOR FLOTILLA INSTITUCIONAL  VIGENCIA: 28/02/2024 AL 28/02/2025. CUOTA 3/5</t>
  </si>
  <si>
    <t>CENTRO DE TERMINACIÓN E IMPRESIONES YJV. SRL</t>
  </si>
  <si>
    <t xml:space="preserve">COMPRA DE LIBROS DE RECLAMACIONES Y DOS COPIAS NCR DESPRENDIBLE, P/ USO DE ESTA INSTITUCION </t>
  </si>
  <si>
    <t xml:space="preserve">AYUNTAMIENTO DEL DISTRITO NACIONAL </t>
  </si>
  <si>
    <t>SERVICIO DE RECOGIDA DE BASURA EN ESTA INSTITUCION,  MAYO  2024</t>
  </si>
  <si>
    <t>16/05/2024</t>
  </si>
  <si>
    <t>20/05/2024</t>
  </si>
  <si>
    <t xml:space="preserve">RECICLA </t>
  </si>
  <si>
    <t>SERVICIO DE INCINERACION DE PRODUCTOS DAÑADOS, DESCOMISADOS REALIZADO POR  ESTA INSTITUCIÓN</t>
  </si>
  <si>
    <t>23/05/2024</t>
  </si>
  <si>
    <t xml:space="preserve">CENTRO CUESTA NACIONAL </t>
  </si>
  <si>
    <t>ADQUISICION DE UNA NEVERA ( SAMSUMG ) PARA SER UTILIZADA EN EL AREA DEL COMEDOR DE ESTA INSTITUCION</t>
  </si>
  <si>
    <t xml:space="preserve">E&amp;R FUMIPLAG PEST CONTROL SRL </t>
  </si>
  <si>
    <t>SERVICIO DE FUMIGACIÓN EN TODAS LAS AREAS DE ESTA INSTITUCIÓN</t>
  </si>
  <si>
    <t>29/05/2024</t>
  </si>
  <si>
    <t>28/05/2024</t>
  </si>
  <si>
    <t>SONIA CELESTE MATOS DE LOS SANTOS</t>
  </si>
  <si>
    <t xml:space="preserve">SERVICIO DE ALQUILER DE LA OFICINA PROVINCIAL DE SAN CRISTOBAL, MES DE MARZO 2024 </t>
  </si>
  <si>
    <t xml:space="preserve">SERVICIO DE ALQUIER OFICINA PROVINCIAL DE BARAHONA PERIODO 15 ENERO 2023 HASTA EL 15 DICIEMBRE 2023 </t>
  </si>
  <si>
    <t xml:space="preserve">SERVICIO DE ALQUIER OFICINA PROVINCIAL DE BARAHONA PERIODO 15 DICIEMBRE 2023 HASTA EL 15 ABRIL 2024 </t>
  </si>
  <si>
    <t>COMPRA DE NEVERA PARA USO INSTITUCIONAL</t>
  </si>
  <si>
    <t xml:space="preserve">SERVICIO DE ALQUILER DEL ESPACIO QUE OCUPA PUNTO GOB OCCIDENTAL MALL, MES DE MAYO 2024 </t>
  </si>
  <si>
    <t>SERVICIO DE ALQUILER DEL ESPACIO QUE OCUPA EL PUNTO GOB. MEGACENTRO, MES DE MAYO 2024</t>
  </si>
  <si>
    <t xml:space="preserve">SERVICIO DE ALQUILER DEL ESPACIO QUE OCUPA EL PUNTO GOB. SAMBIL, MES DE MAYO 2024 </t>
  </si>
  <si>
    <t xml:space="preserve">RECICLAS </t>
  </si>
  <si>
    <t>SERVICIO DE INCINERACION DE PRODUCTOS DAÑADOS Y DESCOMISADOS POR ESTA INSTITUCIÓN</t>
  </si>
  <si>
    <t xml:space="preserve">COMPRA DE ARREGLO DE FLORES   </t>
  </si>
  <si>
    <t xml:space="preserve">WORLDWIDE SEGUROS SA </t>
  </si>
  <si>
    <t xml:space="preserve">PAGO DE POLIZA INTERNACIONAL </t>
  </si>
  <si>
    <t xml:space="preserve">SERVICIO E INATALACIONES TECNICAS </t>
  </si>
  <si>
    <t>SERVICIO DE MANTENIMIENTO DEL ASCENSOR MES DE ABRIL 2024</t>
  </si>
  <si>
    <t>SERVICIO DE ALQUILER DE IMPRESORA/FOTOCOPIADORAS, AL MES DE ABRIL 2024</t>
  </si>
  <si>
    <t xml:space="preserve">SERVICIO DE ALMUERZO Y CENA PARA EL DPTO. DE SERVICIOS GENERALES DE LA INSTITUCIÓN </t>
  </si>
  <si>
    <t>FR MULTISERVICIOS SRL</t>
  </si>
  <si>
    <t xml:space="preserve">SUMINISTROS  DE PAPEL Y CARTÓN PARA USO DE INSTITUCIONAL </t>
  </si>
  <si>
    <t>GRUPO VIAMAR</t>
  </si>
  <si>
    <t xml:space="preserve">SERVICIO DE MANTENIMIENTO PREVENTIVO PARA VEHICULOS EN GARANTIA DE ESTA INSTITUCION </t>
  </si>
  <si>
    <t xml:space="preserve">AUTOCAMIONES SA </t>
  </si>
  <si>
    <t>SERVICIO DE MANTENIMIENTO PREVENTIVO PARA VEHICULOS EN GARANTIA DE ESTA INSTITUCION</t>
  </si>
  <si>
    <t xml:space="preserve">CORAMCA SRL </t>
  </si>
  <si>
    <t>COMPRA DE PINTURAS Y ACCESORIOS PARA EL MANTENIEMIENTO DE LA ISNSTITUCIÓN</t>
  </si>
  <si>
    <t>QC CONSULTORES LATINOAMERICANOS</t>
  </si>
  <si>
    <t>SERVICIO DE AUDITORIA</t>
  </si>
  <si>
    <t xml:space="preserve">COMPRA DE UTENCILIO  DE COCINA PARA USO DE LA INSTITUCIÓN </t>
  </si>
  <si>
    <t>ALLINONE SUPPLY</t>
  </si>
  <si>
    <t xml:space="preserve">INVERSIONES SIURIANA SRL </t>
  </si>
  <si>
    <t xml:space="preserve">SERVICIO DE CATERING DE ALMUERZO </t>
  </si>
  <si>
    <t xml:space="preserve">SERVICIO DE FUMIGACION Y CONTROL DE PLAGAS EN TODAS LAS AREAS DE LA INSTITUCION </t>
  </si>
  <si>
    <t xml:space="preserve">JA. OFFICE EQUIPOS SRL </t>
  </si>
  <si>
    <t xml:space="preserve">SERVICIO DE MANTENIMIENTO Y REPARACION DE IMPRESORAS INSTITUCIONALES </t>
  </si>
  <si>
    <t>B1500001978</t>
  </si>
  <si>
    <t>B1500000104</t>
  </si>
  <si>
    <t>B1500000105</t>
  </si>
  <si>
    <t>B1500000106</t>
  </si>
  <si>
    <t>B1500000057</t>
  </si>
  <si>
    <t>B1500000155</t>
  </si>
  <si>
    <t>B1500000156</t>
  </si>
  <si>
    <t>B1500181234</t>
  </si>
  <si>
    <t>B1500003059</t>
  </si>
  <si>
    <t>B1500003039</t>
  </si>
  <si>
    <t>B1500003050</t>
  </si>
  <si>
    <t>B5000000408</t>
  </si>
  <si>
    <t>B1500000415</t>
  </si>
  <si>
    <t>B1500000305</t>
  </si>
  <si>
    <t>B1500001258</t>
  </si>
  <si>
    <t>B1500003194</t>
  </si>
  <si>
    <t>B1500000733</t>
  </si>
  <si>
    <t>B1500000167</t>
  </si>
  <si>
    <t>B1500000790</t>
  </si>
  <si>
    <t>E450000000377</t>
  </si>
  <si>
    <t>B1500003818</t>
  </si>
  <si>
    <t>B5000003819</t>
  </si>
  <si>
    <t>B5000003820</t>
  </si>
  <si>
    <t>B1500000379</t>
  </si>
  <si>
    <t>B1500000058</t>
  </si>
  <si>
    <t>B1500181370</t>
  </si>
  <si>
    <t>B1500000568</t>
  </si>
  <si>
    <t>B1500001255</t>
  </si>
  <si>
    <t>B1500000177</t>
  </si>
  <si>
    <t>18/03/2024</t>
  </si>
  <si>
    <t>13/05/2024</t>
  </si>
  <si>
    <t>17/05/2024</t>
  </si>
  <si>
    <t>21/05/2024</t>
  </si>
  <si>
    <t>24/05/2024</t>
  </si>
  <si>
    <t>26/05/2024</t>
  </si>
  <si>
    <t>27/05/2024</t>
  </si>
  <si>
    <t>31/05/2024</t>
  </si>
  <si>
    <t>INSTITUTO NACIONAL DE ADM. PUBLICA</t>
  </si>
  <si>
    <t>B5000000489</t>
  </si>
  <si>
    <t xml:space="preserve">SERVICIO DE ALMUERZOS PARA EL PERSONAL MILITAR ASIGNADO A LA OFICINA PROVINCIAL DE SANTIAGO DE LOS CABALLEROS </t>
  </si>
  <si>
    <t xml:space="preserve">SERVICIO DE MONITOREO ENSAYO DE MICROBIOLOGIA </t>
  </si>
  <si>
    <t xml:space="preserve">SERVICIO LEGALES Y ASESOROMIENTO INTERNACIONALES </t>
  </si>
  <si>
    <t>SERVICIO TELEFONICOS E INTERNET,  MES DE ABRIL 2024</t>
  </si>
  <si>
    <t>CENTRO CUESTA NACIONAL SAS</t>
  </si>
  <si>
    <t>Preparado por:Lic. Pedro Jimenez</t>
  </si>
  <si>
    <t>Encargado División Contabilidad</t>
  </si>
  <si>
    <t>Revisado por: Lic. Katy Tavarez</t>
  </si>
  <si>
    <t>Encargada Departamento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</si>
</sst>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dd/mm/yyyy;@"/>
    <numFmt numFmtId="166" formatCode="d/mm/yyyy;@"/>
    <numFmt numFmtId="167" formatCode="[$-2540A]mm/dd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ahoma"/>
      <family val="2"/>
    </font>
    <font>
      <sz val="14"/>
      <color theme="1"/>
      <name val="Tahoma"/>
      <family val="2"/>
    </font>
    <font>
      <b/>
      <sz val="12"/>
      <name val="Tahoma"/>
      <family val="2"/>
    </font>
    <font>
      <sz val="12"/>
      <color theme="1"/>
      <name val="Tahoma"/>
      <family val="2"/>
    </font>
    <font>
      <sz val="10"/>
      <name val="MS Sans Serif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sz val="11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Tahoma"/>
      <family val="2"/>
    </font>
    <font>
      <b/>
      <sz val="11"/>
      <color theme="1"/>
      <name val="Tahoma"/>
      <family val="2"/>
    </font>
    <font>
      <sz val="8"/>
      <name val="Calibri"/>
      <family val="2"/>
      <scheme val="minor"/>
    </font>
    <font>
      <b/>
      <sz val="12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109">
    <xf numFmtId="0" fontId="0" fillId="0" borderId="0" xfId="0"/>
    <xf numFmtId="164" fontId="0" fillId="0" borderId="0" xfId="1" applyFont="1"/>
    <xf numFmtId="0" fontId="3" fillId="0" borderId="0" xfId="0" applyFont="1"/>
    <xf numFmtId="164" fontId="3" fillId="0" borderId="0" xfId="1" applyFont="1"/>
    <xf numFmtId="0" fontId="5" fillId="0" borderId="0" xfId="0" applyFont="1"/>
    <xf numFmtId="164" fontId="5" fillId="0" borderId="0" xfId="1" applyFont="1"/>
    <xf numFmtId="0" fontId="7" fillId="0" borderId="0" xfId="0" applyFont="1"/>
    <xf numFmtId="164" fontId="7" fillId="0" borderId="0" xfId="1" applyFont="1"/>
    <xf numFmtId="0" fontId="8" fillId="0" borderId="0" xfId="0" applyFont="1" applyAlignment="1">
      <alignment horizontal="center"/>
    </xf>
    <xf numFmtId="0" fontId="8" fillId="0" borderId="0" xfId="0" applyFont="1"/>
    <xf numFmtId="165" fontId="8" fillId="0" borderId="0" xfId="0" applyNumberFormat="1" applyFont="1"/>
    <xf numFmtId="164" fontId="8" fillId="0" borderId="0" xfId="1" applyFont="1"/>
    <xf numFmtId="164" fontId="8" fillId="0" borderId="0" xfId="1" applyFont="1" applyFill="1"/>
    <xf numFmtId="165" fontId="8" fillId="0" borderId="0" xfId="0" applyNumberFormat="1" applyFont="1" applyAlignment="1">
      <alignment horizontal="center"/>
    </xf>
    <xf numFmtId="0" fontId="10" fillId="0" borderId="0" xfId="0" applyFont="1"/>
    <xf numFmtId="0" fontId="8" fillId="4" borderId="0" xfId="0" applyFont="1" applyFill="1"/>
    <xf numFmtId="0" fontId="8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165" fontId="0" fillId="2" borderId="0" xfId="0" applyNumberFormat="1" applyFill="1" applyAlignment="1">
      <alignment horizontal="center"/>
    </xf>
    <xf numFmtId="164" fontId="0" fillId="2" borderId="0" xfId="1" applyFont="1" applyFill="1" applyBorder="1" applyAlignment="1">
      <alignment horizontal="center"/>
    </xf>
    <xf numFmtId="164" fontId="0" fillId="2" borderId="0" xfId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2" xfId="1" applyFont="1" applyFill="1" applyBorder="1"/>
    <xf numFmtId="0" fontId="2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2" applyFont="1" applyFill="1" applyBorder="1" applyAlignment="1" applyProtection="1">
      <alignment horizontal="center"/>
      <protection locked="0"/>
    </xf>
    <xf numFmtId="0" fontId="9" fillId="3" borderId="7" xfId="2" applyFont="1" applyFill="1" applyBorder="1" applyAlignment="1" applyProtection="1">
      <alignment horizontal="center" wrapText="1"/>
      <protection locked="0"/>
    </xf>
    <xf numFmtId="165" fontId="9" fillId="3" borderId="7" xfId="0" applyNumberFormat="1" applyFont="1" applyFill="1" applyBorder="1" applyAlignment="1">
      <alignment horizontal="center" wrapText="1"/>
    </xf>
    <xf numFmtId="164" fontId="9" fillId="3" borderId="7" xfId="1" applyFont="1" applyFill="1" applyBorder="1" applyAlignment="1" applyProtection="1">
      <alignment horizontal="center" wrapText="1"/>
      <protection locked="0"/>
    </xf>
    <xf numFmtId="164" fontId="9" fillId="3" borderId="8" xfId="1" applyFont="1" applyFill="1" applyBorder="1" applyAlignment="1" applyProtection="1">
      <alignment horizontal="center"/>
      <protection locked="0"/>
    </xf>
    <xf numFmtId="164" fontId="8" fillId="0" borderId="0" xfId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8" fillId="0" borderId="0" xfId="1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164" fontId="8" fillId="4" borderId="0" xfId="1" applyFont="1" applyFill="1" applyProtection="1">
      <protection locked="0"/>
    </xf>
    <xf numFmtId="164" fontId="8" fillId="4" borderId="0" xfId="1" applyFont="1" applyFill="1"/>
    <xf numFmtId="164" fontId="0" fillId="0" borderId="0" xfId="1" applyFont="1" applyBorder="1"/>
    <xf numFmtId="164" fontId="7" fillId="0" borderId="0" xfId="1" applyFont="1" applyFill="1" applyBorder="1"/>
    <xf numFmtId="164" fontId="14" fillId="0" borderId="0" xfId="1" applyFont="1" applyFill="1" applyBorder="1"/>
    <xf numFmtId="164" fontId="14" fillId="0" borderId="0" xfId="1" applyFont="1" applyFill="1" applyBorder="1" applyAlignment="1">
      <alignment horizontal="center"/>
    </xf>
    <xf numFmtId="164" fontId="10" fillId="0" borderId="0" xfId="1" applyFont="1" applyFill="1" applyBorder="1"/>
    <xf numFmtId="164" fontId="0" fillId="0" borderId="0" xfId="1" applyFont="1" applyFill="1" applyBorder="1"/>
    <xf numFmtId="164" fontId="8" fillId="0" borderId="0" xfId="1" applyFont="1" applyFill="1" applyBorder="1" applyAlignment="1">
      <alignment horizontal="center"/>
    </xf>
    <xf numFmtId="43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center" vertical="center"/>
    </xf>
    <xf numFmtId="43" fontId="8" fillId="0" borderId="0" xfId="0" applyNumberFormat="1" applyFont="1" applyAlignment="1">
      <alignment horizontal="center" vertical="center"/>
    </xf>
    <xf numFmtId="4" fontId="8" fillId="0" borderId="0" xfId="0" applyNumberFormat="1" applyFont="1"/>
    <xf numFmtId="0" fontId="8" fillId="0" borderId="0" xfId="0" applyFont="1" applyAlignment="1">
      <alignment vertical="top"/>
    </xf>
    <xf numFmtId="164" fontId="8" fillId="0" borderId="0" xfId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164" fontId="10" fillId="0" borderId="0" xfId="1" applyFont="1" applyFill="1" applyBorder="1" applyAlignment="1">
      <alignment horizontal="right" vertical="top"/>
    </xf>
    <xf numFmtId="167" fontId="10" fillId="0" borderId="0" xfId="0" applyNumberFormat="1" applyFont="1" applyAlignment="1">
      <alignment horizontal="center"/>
    </xf>
    <xf numFmtId="164" fontId="10" fillId="0" borderId="0" xfId="1" applyFont="1" applyFill="1"/>
    <xf numFmtId="164" fontId="10" fillId="0" borderId="0" xfId="1" applyFont="1"/>
    <xf numFmtId="164" fontId="10" fillId="0" borderId="0" xfId="1" applyFont="1" applyFill="1" applyBorder="1" applyAlignment="1"/>
    <xf numFmtId="164" fontId="10" fillId="0" borderId="0" xfId="1" applyFont="1" applyFill="1" applyAlignment="1"/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Font="1" applyFill="1"/>
    <xf numFmtId="0" fontId="14" fillId="0" borderId="0" xfId="0" applyFont="1"/>
    <xf numFmtId="0" fontId="9" fillId="0" borderId="0" xfId="0" applyFont="1" applyAlignment="1">
      <alignment wrapText="1"/>
    </xf>
    <xf numFmtId="166" fontId="8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64" fontId="8" fillId="0" borderId="0" xfId="1" applyFont="1" applyFill="1" applyBorder="1" applyAlignment="1"/>
    <xf numFmtId="164" fontId="8" fillId="0" borderId="0" xfId="1" applyFont="1" applyFill="1" applyAlignment="1"/>
    <xf numFmtId="164" fontId="10" fillId="0" borderId="0" xfId="0" applyNumberFormat="1" applyFont="1" applyAlignment="1">
      <alignment horizontal="left"/>
    </xf>
    <xf numFmtId="164" fontId="10" fillId="0" borderId="0" xfId="1" applyFont="1" applyFill="1" applyAlignment="1">
      <alignment horizontal="right" vertical="center"/>
    </xf>
    <xf numFmtId="164" fontId="2" fillId="0" borderId="0" xfId="1" applyFont="1" applyFill="1" applyAlignment="1">
      <alignment horizontal="right" vertical="center"/>
    </xf>
    <xf numFmtId="164" fontId="10" fillId="0" borderId="0" xfId="1" applyFont="1" applyFill="1" applyBorder="1" applyAlignment="1">
      <alignment horizontal="right"/>
    </xf>
    <xf numFmtId="164" fontId="2" fillId="0" borderId="0" xfId="1" applyFont="1" applyFill="1" applyBorder="1" applyAlignment="1">
      <alignment horizontal="right"/>
    </xf>
    <xf numFmtId="164" fontId="2" fillId="0" borderId="0" xfId="1" applyFont="1" applyFill="1" applyBorder="1" applyAlignment="1">
      <alignment horizontal="right" vertical="top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164" fontId="10" fillId="0" borderId="0" xfId="1" applyFont="1" applyBorder="1" applyAlignment="1">
      <alignment horizontal="right"/>
    </xf>
    <xf numFmtId="1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5" borderId="0" xfId="0" applyFont="1" applyFill="1" applyAlignment="1">
      <alignment horizontal="center"/>
    </xf>
    <xf numFmtId="0" fontId="16" fillId="5" borderId="0" xfId="0" applyFont="1" applyFill="1"/>
    <xf numFmtId="167" fontId="16" fillId="5" borderId="0" xfId="0" applyNumberFormat="1" applyFont="1" applyFill="1" applyAlignment="1">
      <alignment horizontal="center"/>
    </xf>
    <xf numFmtId="164" fontId="16" fillId="5" borderId="0" xfId="0" applyNumberFormat="1" applyFont="1" applyFill="1"/>
    <xf numFmtId="164" fontId="16" fillId="5" borderId="0" xfId="0" applyNumberFormat="1" applyFont="1" applyFill="1" applyAlignment="1">
      <alignment horizontal="left"/>
    </xf>
    <xf numFmtId="164" fontId="16" fillId="5" borderId="0" xfId="1" applyFont="1" applyFill="1" applyBorder="1" applyAlignment="1">
      <alignment horizontal="right" vertical="center"/>
    </xf>
    <xf numFmtId="164" fontId="4" fillId="5" borderId="0" xfId="1" applyFont="1" applyFill="1" applyBorder="1" applyAlignment="1">
      <alignment horizontal="right" vertical="center"/>
    </xf>
    <xf numFmtId="164" fontId="16" fillId="5" borderId="0" xfId="1" applyFont="1" applyFill="1" applyAlignment="1"/>
    <xf numFmtId="164" fontId="16" fillId="0" borderId="0" xfId="1" applyFont="1" applyFill="1"/>
    <xf numFmtId="0" fontId="16" fillId="0" borderId="0" xfId="0" applyFont="1"/>
    <xf numFmtId="165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0" xfId="1" applyFont="1" applyFill="1"/>
    <xf numFmtId="0" fontId="0" fillId="0" borderId="9" xfId="0" applyBorder="1"/>
    <xf numFmtId="0" fontId="10" fillId="0" borderId="0" xfId="0" applyFont="1" applyAlignment="1">
      <alignment wrapText="1"/>
    </xf>
    <xf numFmtId="0" fontId="2" fillId="4" borderId="10" xfId="0" applyFont="1" applyFill="1" applyBorder="1" applyAlignment="1">
      <alignment horizontal="right"/>
    </xf>
    <xf numFmtId="164" fontId="10" fillId="0" borderId="0" xfId="1" applyFont="1" applyBorder="1"/>
    <xf numFmtId="43" fontId="10" fillId="0" borderId="0" xfId="0" applyNumberFormat="1" applyFont="1" applyAlignment="1">
      <alignment horizontal="left"/>
    </xf>
    <xf numFmtId="0" fontId="2" fillId="4" borderId="0" xfId="0" applyFont="1" applyFill="1" applyAlignment="1">
      <alignment horizontal="right" vertical="top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5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3" xfId="2" xr:uid="{134DB688-9644-4551-927E-F55A861746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5838824</xdr:colOff>
      <xdr:row>0</xdr:row>
      <xdr:rowOff>0</xdr:rowOff>
    </xdr:from>
    <xdr:to>
      <xdr:col>2</xdr:col>
      <xdr:colOff>6896099</xdr:colOff>
      <xdr:row>1</xdr:row>
      <xdr:rowOff>295275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2F55958B-6E49-449C-86A0-6589807A5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524" y="0"/>
          <a:ext cx="105727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FBF81-E1D2-4689-BC1F-56312DB80495}">
  <dimension ref="A1:M141"/>
  <sheetViews>
    <sheetView tabSelected="1" view="pageBreakPreview" zoomScale="90" zoomScaleNormal="90" zoomScaleSheetLayoutView="90" workbookViewId="0">
      <selection activeCell="I87" sqref="I87"/>
    </sheetView>
  </sheetViews>
  <sheetFormatPr baseColWidth="10" defaultRowHeight="15" x14ac:dyDescent="0.25"/>
  <cols>
    <col min="1" max="1" width="11.140625" customWidth="1"/>
    <col min="2" max="2" width="44.7109375" customWidth="1"/>
    <col min="3" max="3" width="126.85546875" customWidth="1"/>
    <col min="4" max="4" width="17" customWidth="1"/>
    <col min="5" max="5" width="15" customWidth="1"/>
    <col min="6" max="6" width="19.85546875" style="1" customWidth="1"/>
    <col min="7" max="7" width="14.7109375" customWidth="1"/>
    <col min="8" max="8" width="19.28515625" style="1" customWidth="1"/>
    <col min="9" max="9" width="21.28515625" customWidth="1"/>
    <col min="10" max="10" width="14" style="38" customWidth="1"/>
    <col min="11" max="11" width="9.42578125" customWidth="1"/>
  </cols>
  <sheetData>
    <row r="1" spans="1:13" ht="18" customHeight="1" x14ac:dyDescent="0.25">
      <c r="A1" s="22"/>
      <c r="B1" s="23"/>
      <c r="C1" s="23"/>
      <c r="D1" s="24"/>
      <c r="E1" s="25"/>
      <c r="F1" s="26"/>
      <c r="G1" s="25"/>
      <c r="H1" s="27"/>
      <c r="I1" s="26"/>
      <c r="J1" s="28"/>
      <c r="M1" s="1"/>
    </row>
    <row r="2" spans="1:13" ht="24" customHeight="1" x14ac:dyDescent="0.25">
      <c r="A2" s="29"/>
      <c r="B2" s="18"/>
      <c r="C2" s="18"/>
      <c r="D2" s="17"/>
      <c r="E2" s="19"/>
      <c r="F2" s="20"/>
      <c r="G2" s="19"/>
      <c r="H2" s="21"/>
      <c r="I2" s="20"/>
      <c r="J2" s="30"/>
      <c r="M2" s="1"/>
    </row>
    <row r="3" spans="1:13" s="2" customFormat="1" ht="18" customHeight="1" x14ac:dyDescent="0.25">
      <c r="A3" s="103" t="s">
        <v>0</v>
      </c>
      <c r="B3" s="104"/>
      <c r="C3" s="104"/>
      <c r="D3" s="104"/>
      <c r="E3" s="104"/>
      <c r="F3" s="104"/>
      <c r="G3" s="104"/>
      <c r="H3" s="104"/>
      <c r="I3" s="104"/>
      <c r="J3" s="105"/>
      <c r="M3" s="3"/>
    </row>
    <row r="4" spans="1:13" s="4" customFormat="1" ht="12.75" customHeight="1" x14ac:dyDescent="0.2">
      <c r="A4" s="106" t="s">
        <v>70</v>
      </c>
      <c r="B4" s="107"/>
      <c r="C4" s="107"/>
      <c r="D4" s="107"/>
      <c r="E4" s="107"/>
      <c r="F4" s="107"/>
      <c r="G4" s="107"/>
      <c r="H4" s="107"/>
      <c r="I4" s="107"/>
      <c r="J4" s="108"/>
      <c r="M4" s="5"/>
    </row>
    <row r="5" spans="1:13" s="6" customFormat="1" ht="33.75" customHeight="1" thickBot="1" x14ac:dyDescent="0.25">
      <c r="A5" s="31" t="s">
        <v>1</v>
      </c>
      <c r="B5" s="32" t="s">
        <v>2</v>
      </c>
      <c r="C5" s="32" t="s">
        <v>3</v>
      </c>
      <c r="D5" s="33" t="s">
        <v>4</v>
      </c>
      <c r="E5" s="34" t="s">
        <v>5</v>
      </c>
      <c r="F5" s="35" t="s">
        <v>6</v>
      </c>
      <c r="G5" s="34" t="s">
        <v>7</v>
      </c>
      <c r="H5" s="35" t="s">
        <v>8</v>
      </c>
      <c r="I5" s="35" t="s">
        <v>9</v>
      </c>
      <c r="J5" s="36" t="s">
        <v>10</v>
      </c>
      <c r="M5" s="7"/>
    </row>
    <row r="6" spans="1:13" s="67" customFormat="1" ht="33.75" customHeight="1" x14ac:dyDescent="0.2">
      <c r="A6" s="65">
        <v>1</v>
      </c>
      <c r="B6" s="14" t="s">
        <v>71</v>
      </c>
      <c r="C6" s="14" t="s">
        <v>76</v>
      </c>
      <c r="D6" s="41">
        <v>849</v>
      </c>
      <c r="E6" s="59">
        <v>45296</v>
      </c>
      <c r="F6" s="60">
        <v>148279.74</v>
      </c>
      <c r="G6" s="41" t="s">
        <v>184</v>
      </c>
      <c r="H6" s="60">
        <v>148279.74</v>
      </c>
      <c r="I6" s="41">
        <v>0</v>
      </c>
      <c r="J6" s="14" t="s">
        <v>37</v>
      </c>
    </row>
    <row r="7" spans="1:13" s="14" customFormat="1" ht="30" customHeight="1" x14ac:dyDescent="0.2">
      <c r="A7" s="65">
        <v>2</v>
      </c>
      <c r="B7" s="14" t="s">
        <v>72</v>
      </c>
      <c r="C7" s="14" t="s">
        <v>77</v>
      </c>
      <c r="D7" s="41">
        <v>844</v>
      </c>
      <c r="E7" s="59">
        <v>45296</v>
      </c>
      <c r="F7" s="66">
        <v>66080</v>
      </c>
      <c r="G7" s="41" t="s">
        <v>184</v>
      </c>
      <c r="H7" s="66">
        <v>66080</v>
      </c>
      <c r="I7" s="41">
        <v>0</v>
      </c>
      <c r="J7" s="14" t="s">
        <v>37</v>
      </c>
    </row>
    <row r="8" spans="1:13" s="14" customFormat="1" ht="26.25" customHeight="1" x14ac:dyDescent="0.2">
      <c r="A8" s="65">
        <v>3</v>
      </c>
      <c r="B8" s="14" t="s">
        <v>73</v>
      </c>
      <c r="C8" s="14" t="s">
        <v>78</v>
      </c>
      <c r="D8" s="41">
        <v>846</v>
      </c>
      <c r="E8" s="59">
        <v>45296</v>
      </c>
      <c r="F8" s="61">
        <v>17655.16</v>
      </c>
      <c r="G8" s="41" t="s">
        <v>184</v>
      </c>
      <c r="H8" s="61">
        <v>17655.16</v>
      </c>
      <c r="I8" s="41">
        <v>0</v>
      </c>
      <c r="J8" s="14" t="s">
        <v>37</v>
      </c>
    </row>
    <row r="9" spans="1:13" s="14" customFormat="1" ht="30" customHeight="1" x14ac:dyDescent="0.2">
      <c r="A9" s="65">
        <v>4</v>
      </c>
      <c r="B9" s="14" t="s">
        <v>74</v>
      </c>
      <c r="C9" s="79" t="s">
        <v>79</v>
      </c>
      <c r="D9" s="41">
        <v>850</v>
      </c>
      <c r="E9" s="59">
        <v>45296</v>
      </c>
      <c r="F9" s="60">
        <v>49560</v>
      </c>
      <c r="G9" s="41" t="s">
        <v>184</v>
      </c>
      <c r="H9" s="60">
        <v>49560</v>
      </c>
      <c r="I9" s="41">
        <v>0</v>
      </c>
      <c r="J9" s="14" t="s">
        <v>37</v>
      </c>
    </row>
    <row r="10" spans="1:13" s="14" customFormat="1" ht="28.5" customHeight="1" x14ac:dyDescent="0.2">
      <c r="A10" s="65">
        <v>5</v>
      </c>
      <c r="B10" s="14" t="s">
        <v>50</v>
      </c>
      <c r="C10" s="14" t="s">
        <v>80</v>
      </c>
      <c r="D10" s="41">
        <v>874</v>
      </c>
      <c r="E10" s="59">
        <v>45448</v>
      </c>
      <c r="F10" s="66">
        <v>2729.94</v>
      </c>
      <c r="G10" s="41" t="s">
        <v>184</v>
      </c>
      <c r="H10" s="66">
        <v>2729.94</v>
      </c>
      <c r="I10" s="41">
        <v>0</v>
      </c>
      <c r="J10" s="14" t="s">
        <v>37</v>
      </c>
    </row>
    <row r="11" spans="1:13" s="14" customFormat="1" ht="27.75" customHeight="1" x14ac:dyDescent="0.2">
      <c r="A11" s="65">
        <v>6</v>
      </c>
      <c r="B11" s="14" t="s">
        <v>75</v>
      </c>
      <c r="C11" s="14" t="s">
        <v>187</v>
      </c>
      <c r="D11" s="65">
        <v>877</v>
      </c>
      <c r="E11" s="64">
        <v>45448</v>
      </c>
      <c r="F11" s="66">
        <v>6650</v>
      </c>
      <c r="G11" s="41" t="s">
        <v>184</v>
      </c>
      <c r="H11" s="66">
        <v>6650</v>
      </c>
      <c r="I11" s="41">
        <v>0</v>
      </c>
      <c r="J11" s="14" t="s">
        <v>37</v>
      </c>
    </row>
    <row r="12" spans="1:13" s="14" customFormat="1" ht="28.5" customHeight="1" x14ac:dyDescent="0.2">
      <c r="A12" s="65">
        <v>7</v>
      </c>
      <c r="B12" s="9" t="s">
        <v>41</v>
      </c>
      <c r="C12" s="9" t="s">
        <v>188</v>
      </c>
      <c r="D12" s="41">
        <v>884</v>
      </c>
      <c r="E12" s="59">
        <v>45448</v>
      </c>
      <c r="F12" s="60">
        <v>68266.87</v>
      </c>
      <c r="G12" s="41" t="s">
        <v>184</v>
      </c>
      <c r="H12" s="60">
        <v>68266.87</v>
      </c>
      <c r="I12" s="41">
        <v>0</v>
      </c>
      <c r="J12" s="14" t="s">
        <v>37</v>
      </c>
    </row>
    <row r="13" spans="1:13" s="14" customFormat="1" ht="30" customHeight="1" x14ac:dyDescent="0.2">
      <c r="A13" s="65">
        <v>8</v>
      </c>
      <c r="B13" s="14" t="s">
        <v>81</v>
      </c>
      <c r="C13" s="14" t="s">
        <v>82</v>
      </c>
      <c r="D13" s="65">
        <v>881</v>
      </c>
      <c r="E13" s="64">
        <v>45448</v>
      </c>
      <c r="F13" s="66">
        <v>113280</v>
      </c>
      <c r="G13" s="41" t="s">
        <v>184</v>
      </c>
      <c r="H13" s="66">
        <v>113280</v>
      </c>
      <c r="I13" s="41">
        <v>0</v>
      </c>
      <c r="J13" s="14" t="s">
        <v>37</v>
      </c>
    </row>
    <row r="14" spans="1:13" s="14" customFormat="1" ht="36" customHeight="1" x14ac:dyDescent="0.2">
      <c r="A14" s="65">
        <v>9</v>
      </c>
      <c r="B14" s="14" t="s">
        <v>83</v>
      </c>
      <c r="C14" s="14" t="s">
        <v>189</v>
      </c>
      <c r="D14" s="41">
        <v>890</v>
      </c>
      <c r="E14" s="59">
        <v>45478</v>
      </c>
      <c r="F14" s="61">
        <v>230000</v>
      </c>
      <c r="G14" s="41" t="s">
        <v>184</v>
      </c>
      <c r="H14" s="61">
        <v>230000</v>
      </c>
      <c r="I14" s="41">
        <v>0</v>
      </c>
      <c r="J14" s="14" t="s">
        <v>37</v>
      </c>
    </row>
    <row r="15" spans="1:13" s="14" customFormat="1" ht="24.75" customHeight="1" x14ac:dyDescent="0.2">
      <c r="A15" s="65">
        <v>10</v>
      </c>
      <c r="B15" s="14" t="s">
        <v>84</v>
      </c>
      <c r="C15" s="14" t="s">
        <v>190</v>
      </c>
      <c r="D15" s="41">
        <v>926</v>
      </c>
      <c r="E15" s="59">
        <v>45540</v>
      </c>
      <c r="F15" s="66">
        <v>611799.04000000004</v>
      </c>
      <c r="G15" s="41" t="s">
        <v>184</v>
      </c>
      <c r="H15" s="66">
        <v>611799.04000000004</v>
      </c>
      <c r="I15" s="41">
        <v>0</v>
      </c>
      <c r="J15" s="14" t="s">
        <v>37</v>
      </c>
    </row>
    <row r="16" spans="1:13" s="14" customFormat="1" ht="26.25" customHeight="1" x14ac:dyDescent="0.2">
      <c r="A16" s="65">
        <v>11</v>
      </c>
      <c r="B16" s="14" t="s">
        <v>85</v>
      </c>
      <c r="C16" s="14" t="s">
        <v>86</v>
      </c>
      <c r="D16" s="41">
        <v>930</v>
      </c>
      <c r="E16" s="59">
        <v>45539</v>
      </c>
      <c r="F16" s="60">
        <v>276386.11</v>
      </c>
      <c r="G16" s="41" t="s">
        <v>184</v>
      </c>
      <c r="H16" s="60">
        <v>276386.11</v>
      </c>
      <c r="I16" s="41">
        <v>0</v>
      </c>
      <c r="J16" s="14" t="s">
        <v>37</v>
      </c>
    </row>
    <row r="17" spans="1:10" s="14" customFormat="1" ht="27" customHeight="1" x14ac:dyDescent="0.2">
      <c r="A17" s="65">
        <v>12</v>
      </c>
      <c r="B17" s="14" t="s">
        <v>87</v>
      </c>
      <c r="C17" s="14" t="s">
        <v>88</v>
      </c>
      <c r="D17" s="65">
        <v>925</v>
      </c>
      <c r="E17" s="64">
        <v>45540</v>
      </c>
      <c r="F17" s="66">
        <v>683584</v>
      </c>
      <c r="G17" s="41" t="s">
        <v>184</v>
      </c>
      <c r="H17" s="66">
        <v>683584</v>
      </c>
      <c r="I17" s="41">
        <v>0</v>
      </c>
      <c r="J17" s="14" t="s">
        <v>37</v>
      </c>
    </row>
    <row r="18" spans="1:10" s="14" customFormat="1" ht="27" customHeight="1" x14ac:dyDescent="0.2">
      <c r="A18" s="65">
        <v>13</v>
      </c>
      <c r="B18" s="14" t="s">
        <v>89</v>
      </c>
      <c r="C18" s="14" t="s">
        <v>44</v>
      </c>
      <c r="D18" s="41">
        <v>918</v>
      </c>
      <c r="E18" s="59">
        <v>45540</v>
      </c>
      <c r="F18" s="60">
        <v>60000</v>
      </c>
      <c r="G18" s="41" t="s">
        <v>184</v>
      </c>
      <c r="H18" s="60">
        <v>60000</v>
      </c>
      <c r="I18" s="41">
        <v>0</v>
      </c>
      <c r="J18" s="14" t="s">
        <v>37</v>
      </c>
    </row>
    <row r="19" spans="1:10" s="14" customFormat="1" ht="29.25" customHeight="1" x14ac:dyDescent="0.2">
      <c r="A19" s="65">
        <v>14</v>
      </c>
      <c r="B19" s="14" t="s">
        <v>90</v>
      </c>
      <c r="C19" s="14" t="s">
        <v>44</v>
      </c>
      <c r="D19" s="41">
        <v>917</v>
      </c>
      <c r="E19" s="59">
        <v>45540</v>
      </c>
      <c r="F19" s="61">
        <v>60000</v>
      </c>
      <c r="G19" s="41" t="s">
        <v>184</v>
      </c>
      <c r="H19" s="61">
        <v>60000</v>
      </c>
      <c r="I19" s="41">
        <v>0</v>
      </c>
      <c r="J19" s="14" t="s">
        <v>37</v>
      </c>
    </row>
    <row r="20" spans="1:10" s="14" customFormat="1" ht="28.5" customHeight="1" x14ac:dyDescent="0.2">
      <c r="A20" s="65">
        <v>15</v>
      </c>
      <c r="B20" s="14" t="s">
        <v>185</v>
      </c>
      <c r="C20" s="9" t="s">
        <v>39</v>
      </c>
      <c r="D20" s="41">
        <v>932</v>
      </c>
      <c r="E20" s="59">
        <v>45570</v>
      </c>
      <c r="F20" s="60">
        <v>38712.6</v>
      </c>
      <c r="G20" s="41" t="s">
        <v>184</v>
      </c>
      <c r="H20" s="60">
        <v>38712.6</v>
      </c>
      <c r="I20" s="41">
        <v>0</v>
      </c>
      <c r="J20" s="14" t="s">
        <v>37</v>
      </c>
    </row>
    <row r="21" spans="1:10" s="14" customFormat="1" ht="27.75" customHeight="1" x14ac:dyDescent="0.2">
      <c r="A21" s="65">
        <v>16</v>
      </c>
      <c r="B21" s="14" t="s">
        <v>91</v>
      </c>
      <c r="C21" s="14" t="s">
        <v>92</v>
      </c>
      <c r="D21" s="41">
        <v>968</v>
      </c>
      <c r="E21" s="59" t="s">
        <v>94</v>
      </c>
      <c r="F21" s="60">
        <v>40002</v>
      </c>
      <c r="G21" s="41" t="s">
        <v>184</v>
      </c>
      <c r="H21" s="60">
        <v>40002</v>
      </c>
      <c r="I21" s="41">
        <v>0</v>
      </c>
      <c r="J21" s="14" t="s">
        <v>37</v>
      </c>
    </row>
    <row r="22" spans="1:10" s="14" customFormat="1" ht="31.5" customHeight="1" x14ac:dyDescent="0.2">
      <c r="A22" s="65">
        <v>17</v>
      </c>
      <c r="B22" s="14" t="s">
        <v>61</v>
      </c>
      <c r="C22" s="14" t="s">
        <v>93</v>
      </c>
      <c r="D22" s="65">
        <v>967</v>
      </c>
      <c r="E22" s="59" t="s">
        <v>94</v>
      </c>
      <c r="F22" s="66">
        <v>243658.2</v>
      </c>
      <c r="G22" s="41" t="s">
        <v>184</v>
      </c>
      <c r="H22" s="66">
        <v>243658.2</v>
      </c>
      <c r="I22" s="41">
        <v>0</v>
      </c>
      <c r="J22" s="14" t="s">
        <v>37</v>
      </c>
    </row>
    <row r="23" spans="1:10" s="14" customFormat="1" ht="30.75" customHeight="1" x14ac:dyDescent="0.2">
      <c r="A23" s="65">
        <v>18</v>
      </c>
      <c r="B23" s="14" t="s">
        <v>95</v>
      </c>
      <c r="C23" s="80" t="s">
        <v>96</v>
      </c>
      <c r="D23" s="65">
        <v>984</v>
      </c>
      <c r="E23" s="64" t="s">
        <v>103</v>
      </c>
      <c r="F23" s="66">
        <v>8482.1</v>
      </c>
      <c r="G23" s="41" t="s">
        <v>184</v>
      </c>
      <c r="H23" s="66">
        <v>8482.1</v>
      </c>
      <c r="I23" s="41">
        <v>0</v>
      </c>
      <c r="J23" s="14" t="s">
        <v>37</v>
      </c>
    </row>
    <row r="24" spans="1:10" s="14" customFormat="1" ht="27" customHeight="1" x14ac:dyDescent="0.2">
      <c r="A24" s="65">
        <v>19</v>
      </c>
      <c r="B24" s="14" t="s">
        <v>26</v>
      </c>
      <c r="C24" s="14" t="s">
        <v>97</v>
      </c>
      <c r="D24" s="65">
        <v>982</v>
      </c>
      <c r="E24" s="64" t="s">
        <v>103</v>
      </c>
      <c r="F24" s="66">
        <v>152422.95000000001</v>
      </c>
      <c r="G24" s="41" t="s">
        <v>184</v>
      </c>
      <c r="H24" s="66">
        <v>152422.95000000001</v>
      </c>
      <c r="I24" s="41">
        <v>0</v>
      </c>
      <c r="J24" s="14" t="s">
        <v>37</v>
      </c>
    </row>
    <row r="25" spans="1:10" s="57" customFormat="1" ht="24" customHeight="1" x14ac:dyDescent="0.2">
      <c r="A25" s="65">
        <v>20</v>
      </c>
      <c r="B25" s="14" t="s">
        <v>26</v>
      </c>
      <c r="C25" s="14" t="s">
        <v>98</v>
      </c>
      <c r="D25" s="65">
        <v>983</v>
      </c>
      <c r="E25" s="64" t="s">
        <v>103</v>
      </c>
      <c r="F25" s="66">
        <v>286936.27</v>
      </c>
      <c r="G25" s="41" t="s">
        <v>184</v>
      </c>
      <c r="H25" s="66">
        <v>286936.27</v>
      </c>
      <c r="I25" s="41">
        <v>0</v>
      </c>
      <c r="J25" s="14" t="s">
        <v>37</v>
      </c>
    </row>
    <row r="26" spans="1:10" s="14" customFormat="1" ht="24.75" customHeight="1" x14ac:dyDescent="0.2">
      <c r="A26" s="65">
        <v>21</v>
      </c>
      <c r="B26" s="14" t="s">
        <v>99</v>
      </c>
      <c r="C26" s="80" t="s">
        <v>100</v>
      </c>
      <c r="D26" s="41">
        <v>981</v>
      </c>
      <c r="E26" s="59" t="s">
        <v>103</v>
      </c>
      <c r="F26" s="60">
        <v>237888</v>
      </c>
      <c r="G26" s="41" t="s">
        <v>184</v>
      </c>
      <c r="H26" s="60">
        <v>237888</v>
      </c>
      <c r="I26" s="41">
        <v>0</v>
      </c>
      <c r="J26" s="14" t="s">
        <v>37</v>
      </c>
    </row>
    <row r="27" spans="1:10" s="14" customFormat="1" ht="24" customHeight="1" x14ac:dyDescent="0.2">
      <c r="A27" s="65">
        <v>22</v>
      </c>
      <c r="B27" s="14" t="s">
        <v>101</v>
      </c>
      <c r="C27" s="14" t="s">
        <v>102</v>
      </c>
      <c r="D27" s="41">
        <v>980</v>
      </c>
      <c r="E27" s="59" t="s">
        <v>103</v>
      </c>
      <c r="F27" s="60">
        <v>4739</v>
      </c>
      <c r="G27" s="41" t="s">
        <v>184</v>
      </c>
      <c r="H27" s="60">
        <v>4739</v>
      </c>
      <c r="I27" s="41">
        <v>0</v>
      </c>
      <c r="J27" s="14" t="s">
        <v>37</v>
      </c>
    </row>
    <row r="28" spans="1:10" s="14" customFormat="1" ht="29.25" customHeight="1" x14ac:dyDescent="0.2">
      <c r="A28" s="65">
        <v>23</v>
      </c>
      <c r="B28" s="14" t="s">
        <v>43</v>
      </c>
      <c r="C28" s="14" t="s">
        <v>44</v>
      </c>
      <c r="D28" s="41">
        <v>994</v>
      </c>
      <c r="E28" s="59" t="s">
        <v>104</v>
      </c>
      <c r="F28" s="66">
        <v>30000</v>
      </c>
      <c r="G28" s="41" t="s">
        <v>184</v>
      </c>
      <c r="H28" s="66">
        <v>30000</v>
      </c>
      <c r="I28" s="41">
        <v>0</v>
      </c>
      <c r="J28" s="14" t="s">
        <v>37</v>
      </c>
    </row>
    <row r="29" spans="1:10" s="14" customFormat="1" ht="27" customHeight="1" x14ac:dyDescent="0.2">
      <c r="A29" s="65">
        <v>24</v>
      </c>
      <c r="B29" s="14" t="s">
        <v>105</v>
      </c>
      <c r="C29" s="14" t="s">
        <v>106</v>
      </c>
      <c r="D29" s="65">
        <v>1017</v>
      </c>
      <c r="E29" s="64" t="s">
        <v>107</v>
      </c>
      <c r="F29" s="66">
        <v>23364</v>
      </c>
      <c r="G29" s="41" t="s">
        <v>184</v>
      </c>
      <c r="H29" s="66">
        <v>23364</v>
      </c>
      <c r="I29" s="41">
        <v>0</v>
      </c>
      <c r="J29" s="14" t="s">
        <v>37</v>
      </c>
    </row>
    <row r="30" spans="1:10" s="14" customFormat="1" ht="25.5" customHeight="1" x14ac:dyDescent="0.2">
      <c r="A30" s="65">
        <v>25</v>
      </c>
      <c r="B30" s="14" t="s">
        <v>108</v>
      </c>
      <c r="C30" s="14" t="s">
        <v>109</v>
      </c>
      <c r="D30" s="65">
        <v>1045</v>
      </c>
      <c r="E30" s="64" t="s">
        <v>112</v>
      </c>
      <c r="F30" s="66">
        <v>39995</v>
      </c>
      <c r="G30" s="41" t="s">
        <v>184</v>
      </c>
      <c r="H30" s="66">
        <v>39995</v>
      </c>
      <c r="I30" s="41">
        <v>0</v>
      </c>
      <c r="J30" s="14" t="s">
        <v>37</v>
      </c>
    </row>
    <row r="31" spans="1:10" s="14" customFormat="1" ht="26.25" customHeight="1" x14ac:dyDescent="0.2">
      <c r="A31" s="65">
        <v>26</v>
      </c>
      <c r="B31" s="14" t="s">
        <v>110</v>
      </c>
      <c r="C31" s="14" t="s">
        <v>111</v>
      </c>
      <c r="D31" s="65">
        <v>1039</v>
      </c>
      <c r="E31" s="64" t="s">
        <v>113</v>
      </c>
      <c r="F31" s="66">
        <v>33040</v>
      </c>
      <c r="G31" s="41" t="s">
        <v>184</v>
      </c>
      <c r="H31" s="66">
        <v>33040</v>
      </c>
      <c r="I31" s="41">
        <v>0</v>
      </c>
      <c r="J31" s="14" t="s">
        <v>37</v>
      </c>
    </row>
    <row r="32" spans="1:10" s="14" customFormat="1" ht="30" customHeight="1" x14ac:dyDescent="0.2">
      <c r="A32" s="65">
        <v>27</v>
      </c>
      <c r="B32" s="9" t="s">
        <v>11</v>
      </c>
      <c r="C32" s="68" t="s">
        <v>12</v>
      </c>
      <c r="D32" s="8" t="s">
        <v>13</v>
      </c>
      <c r="E32" s="69">
        <v>44510</v>
      </c>
      <c r="F32" s="71">
        <v>27612</v>
      </c>
      <c r="G32" s="41" t="s">
        <v>184</v>
      </c>
      <c r="H32" s="41">
        <v>0</v>
      </c>
      <c r="I32" s="71">
        <v>27612</v>
      </c>
      <c r="J32" s="41" t="s">
        <v>29</v>
      </c>
    </row>
    <row r="33" spans="1:10" s="14" customFormat="1" ht="28.5" customHeight="1" x14ac:dyDescent="0.2">
      <c r="A33" s="65">
        <v>28</v>
      </c>
      <c r="B33" s="9" t="s">
        <v>11</v>
      </c>
      <c r="C33" s="68" t="s">
        <v>24</v>
      </c>
      <c r="D33" s="8" t="s">
        <v>14</v>
      </c>
      <c r="E33" s="69">
        <v>44572</v>
      </c>
      <c r="F33" s="72">
        <v>52864</v>
      </c>
      <c r="G33" s="41" t="s">
        <v>184</v>
      </c>
      <c r="H33" s="41">
        <v>0</v>
      </c>
      <c r="I33" s="72">
        <v>52864</v>
      </c>
      <c r="J33" s="41" t="s">
        <v>29</v>
      </c>
    </row>
    <row r="34" spans="1:10" s="14" customFormat="1" ht="32.25" customHeight="1" x14ac:dyDescent="0.2">
      <c r="A34" s="65">
        <v>29</v>
      </c>
      <c r="B34" s="9" t="s">
        <v>15</v>
      </c>
      <c r="C34" s="68" t="s">
        <v>64</v>
      </c>
      <c r="D34" s="8" t="s">
        <v>16</v>
      </c>
      <c r="E34" s="13">
        <v>44722</v>
      </c>
      <c r="F34" s="12">
        <v>8053.5</v>
      </c>
      <c r="G34" s="41" t="s">
        <v>184</v>
      </c>
      <c r="H34" s="41">
        <v>0</v>
      </c>
      <c r="I34" s="12">
        <v>8053.5</v>
      </c>
      <c r="J34" s="41" t="s">
        <v>29</v>
      </c>
    </row>
    <row r="35" spans="1:10" s="14" customFormat="1" ht="33" customHeight="1" x14ac:dyDescent="0.2">
      <c r="A35" s="65">
        <v>30</v>
      </c>
      <c r="B35" s="9" t="s">
        <v>15</v>
      </c>
      <c r="C35" s="9" t="s">
        <v>21</v>
      </c>
      <c r="D35" s="8" t="s">
        <v>17</v>
      </c>
      <c r="E35" s="13">
        <v>44937</v>
      </c>
      <c r="F35" s="12">
        <v>5782</v>
      </c>
      <c r="G35" s="41" t="s">
        <v>184</v>
      </c>
      <c r="H35" s="41">
        <v>0</v>
      </c>
      <c r="I35" s="12">
        <v>5782</v>
      </c>
      <c r="J35" s="41" t="s">
        <v>29</v>
      </c>
    </row>
    <row r="36" spans="1:10" s="14" customFormat="1" ht="33" customHeight="1" x14ac:dyDescent="0.2">
      <c r="A36" s="65">
        <v>31</v>
      </c>
      <c r="B36" s="9" t="s">
        <v>15</v>
      </c>
      <c r="C36" s="9" t="s">
        <v>22</v>
      </c>
      <c r="D36" s="8" t="s">
        <v>18</v>
      </c>
      <c r="E36" s="13">
        <v>44937</v>
      </c>
      <c r="F36" s="12">
        <v>7021</v>
      </c>
      <c r="G36" s="41" t="s">
        <v>184</v>
      </c>
      <c r="H36" s="41">
        <v>0</v>
      </c>
      <c r="I36" s="12">
        <v>7021</v>
      </c>
      <c r="J36" s="41" t="s">
        <v>29</v>
      </c>
    </row>
    <row r="37" spans="1:10" s="14" customFormat="1" ht="30" customHeight="1" x14ac:dyDescent="0.2">
      <c r="A37" s="65">
        <v>32</v>
      </c>
      <c r="B37" s="9" t="s">
        <v>19</v>
      </c>
      <c r="C37" s="9" t="s">
        <v>25</v>
      </c>
      <c r="D37" s="8" t="s">
        <v>20</v>
      </c>
      <c r="E37" s="13">
        <v>45013</v>
      </c>
      <c r="F37" s="12">
        <v>34820.53</v>
      </c>
      <c r="G37" s="41" t="s">
        <v>184</v>
      </c>
      <c r="H37" s="41">
        <v>0</v>
      </c>
      <c r="I37" s="12">
        <v>34820.53</v>
      </c>
      <c r="J37" s="41" t="s">
        <v>29</v>
      </c>
    </row>
    <row r="38" spans="1:10" s="14" customFormat="1" ht="28.5" customHeight="1" x14ac:dyDescent="0.2">
      <c r="A38" s="65">
        <v>33</v>
      </c>
      <c r="B38" s="9" t="s">
        <v>26</v>
      </c>
      <c r="C38" s="9" t="s">
        <v>30</v>
      </c>
      <c r="D38" s="8" t="s">
        <v>27</v>
      </c>
      <c r="E38" s="70">
        <v>45118</v>
      </c>
      <c r="F38" s="12">
        <v>152422.96</v>
      </c>
      <c r="G38" s="41" t="s">
        <v>184</v>
      </c>
      <c r="H38" s="41">
        <v>0</v>
      </c>
      <c r="I38" s="12">
        <v>152422.96</v>
      </c>
      <c r="J38" s="41" t="s">
        <v>29</v>
      </c>
    </row>
    <row r="39" spans="1:10" s="14" customFormat="1" ht="28.5" customHeight="1" x14ac:dyDescent="0.2">
      <c r="A39" s="65">
        <v>34</v>
      </c>
      <c r="B39" s="9" t="s">
        <v>45</v>
      </c>
      <c r="C39" s="9" t="s">
        <v>46</v>
      </c>
      <c r="D39" s="8" t="s">
        <v>28</v>
      </c>
      <c r="E39" s="70">
        <v>45210</v>
      </c>
      <c r="F39" s="12">
        <v>38000</v>
      </c>
      <c r="G39" s="41" t="s">
        <v>184</v>
      </c>
      <c r="H39" s="41">
        <v>0</v>
      </c>
      <c r="I39" s="12">
        <v>38000</v>
      </c>
      <c r="J39" s="41" t="s">
        <v>29</v>
      </c>
    </row>
    <row r="40" spans="1:10" s="14" customFormat="1" ht="30" customHeight="1" x14ac:dyDescent="0.2">
      <c r="A40" s="65">
        <v>35</v>
      </c>
      <c r="B40" s="9" t="s">
        <v>23</v>
      </c>
      <c r="C40" s="9" t="s">
        <v>65</v>
      </c>
      <c r="D40" s="8" t="s">
        <v>32</v>
      </c>
      <c r="E40" s="13" t="s">
        <v>31</v>
      </c>
      <c r="F40" s="12">
        <v>28710.46</v>
      </c>
      <c r="G40" s="41" t="s">
        <v>184</v>
      </c>
      <c r="H40" s="41">
        <v>0</v>
      </c>
      <c r="I40" s="12">
        <v>28710.46</v>
      </c>
      <c r="J40" s="41" t="s">
        <v>29</v>
      </c>
    </row>
    <row r="41" spans="1:10" s="14" customFormat="1" ht="29.25" customHeight="1" x14ac:dyDescent="0.2">
      <c r="A41" s="65">
        <v>36</v>
      </c>
      <c r="B41" s="9" t="s">
        <v>26</v>
      </c>
      <c r="C41" s="9" t="s">
        <v>34</v>
      </c>
      <c r="D41" s="8" t="s">
        <v>36</v>
      </c>
      <c r="E41" s="70" t="s">
        <v>33</v>
      </c>
      <c r="F41" s="12">
        <v>573872.54</v>
      </c>
      <c r="G41" s="41" t="s">
        <v>184</v>
      </c>
      <c r="H41" s="41">
        <v>0</v>
      </c>
      <c r="I41" s="12">
        <v>573872.54</v>
      </c>
      <c r="J41" s="41" t="s">
        <v>29</v>
      </c>
    </row>
    <row r="42" spans="1:10" s="14" customFormat="1" ht="30.75" customHeight="1" x14ac:dyDescent="0.2">
      <c r="A42" s="65">
        <v>37</v>
      </c>
      <c r="B42" s="9" t="s">
        <v>43</v>
      </c>
      <c r="C42" s="9" t="s">
        <v>44</v>
      </c>
      <c r="D42" s="8" t="s">
        <v>47</v>
      </c>
      <c r="E42" s="70" t="s">
        <v>38</v>
      </c>
      <c r="F42" s="12">
        <v>30000</v>
      </c>
      <c r="G42" s="41" t="s">
        <v>184</v>
      </c>
      <c r="H42" s="41">
        <v>0</v>
      </c>
      <c r="I42" s="12">
        <v>30000</v>
      </c>
      <c r="J42" s="41" t="s">
        <v>29</v>
      </c>
    </row>
    <row r="43" spans="1:10" s="14" customFormat="1" ht="27" customHeight="1" x14ac:dyDescent="0.2">
      <c r="A43" s="65">
        <v>38</v>
      </c>
      <c r="B43" s="9" t="s">
        <v>43</v>
      </c>
      <c r="C43" s="9" t="s">
        <v>44</v>
      </c>
      <c r="D43" s="8" t="s">
        <v>48</v>
      </c>
      <c r="E43" s="70" t="s">
        <v>38</v>
      </c>
      <c r="F43" s="12">
        <v>30000</v>
      </c>
      <c r="G43" s="41" t="s">
        <v>184</v>
      </c>
      <c r="H43" s="41">
        <v>0</v>
      </c>
      <c r="I43" s="12">
        <v>30000</v>
      </c>
      <c r="J43" s="41" t="s">
        <v>29</v>
      </c>
    </row>
    <row r="44" spans="1:10" s="14" customFormat="1" ht="27" customHeight="1" x14ac:dyDescent="0.2">
      <c r="A44" s="65">
        <v>39</v>
      </c>
      <c r="B44" s="9" t="s">
        <v>41</v>
      </c>
      <c r="C44" s="9" t="s">
        <v>42</v>
      </c>
      <c r="D44" s="8" t="s">
        <v>148</v>
      </c>
      <c r="E44" s="70" t="s">
        <v>177</v>
      </c>
      <c r="F44" s="12">
        <v>5188.1400000000003</v>
      </c>
      <c r="G44" s="41" t="s">
        <v>184</v>
      </c>
      <c r="H44" s="41">
        <v>0</v>
      </c>
      <c r="I44" s="12">
        <v>5188.1400000000003</v>
      </c>
      <c r="J44" s="41" t="s">
        <v>29</v>
      </c>
    </row>
    <row r="45" spans="1:10" s="14" customFormat="1" ht="28.5" customHeight="1" x14ac:dyDescent="0.2">
      <c r="A45" s="65">
        <v>40</v>
      </c>
      <c r="B45" s="9" t="s">
        <v>35</v>
      </c>
      <c r="C45" s="9" t="s">
        <v>66</v>
      </c>
      <c r="D45" s="8" t="s">
        <v>54</v>
      </c>
      <c r="E45" s="70" t="s">
        <v>59</v>
      </c>
      <c r="F45" s="12">
        <v>65000</v>
      </c>
      <c r="G45" s="41" t="s">
        <v>184</v>
      </c>
      <c r="H45" s="41">
        <v>0</v>
      </c>
      <c r="I45" s="12">
        <v>65000</v>
      </c>
      <c r="J45" s="41" t="s">
        <v>29</v>
      </c>
    </row>
    <row r="46" spans="1:10" s="14" customFormat="1" ht="28.5" customHeight="1" x14ac:dyDescent="0.2">
      <c r="A46" s="65">
        <v>41</v>
      </c>
      <c r="B46" s="9" t="s">
        <v>35</v>
      </c>
      <c r="C46" s="9" t="s">
        <v>67</v>
      </c>
      <c r="D46" s="8" t="s">
        <v>55</v>
      </c>
      <c r="E46" s="70" t="s">
        <v>59</v>
      </c>
      <c r="F46" s="12">
        <v>110000</v>
      </c>
      <c r="G46" s="41" t="s">
        <v>184</v>
      </c>
      <c r="H46" s="41">
        <v>0</v>
      </c>
      <c r="I46" s="12">
        <v>110000</v>
      </c>
      <c r="J46" s="41" t="s">
        <v>29</v>
      </c>
    </row>
    <row r="47" spans="1:10" s="14" customFormat="1" ht="24" customHeight="1" x14ac:dyDescent="0.2">
      <c r="A47" s="65">
        <v>42</v>
      </c>
      <c r="B47" s="9" t="s">
        <v>35</v>
      </c>
      <c r="C47" s="9" t="s">
        <v>68</v>
      </c>
      <c r="D47" s="8" t="s">
        <v>56</v>
      </c>
      <c r="E47" s="70" t="s">
        <v>59</v>
      </c>
      <c r="F47" s="12">
        <v>70000</v>
      </c>
      <c r="G47" s="41" t="s">
        <v>184</v>
      </c>
      <c r="H47" s="41">
        <v>0</v>
      </c>
      <c r="I47" s="12">
        <v>70000</v>
      </c>
      <c r="J47" s="41" t="s">
        <v>29</v>
      </c>
    </row>
    <row r="48" spans="1:10" s="14" customFormat="1" ht="31.5" customHeight="1" x14ac:dyDescent="0.2">
      <c r="A48" s="65">
        <v>43</v>
      </c>
      <c r="B48" s="9" t="s">
        <v>60</v>
      </c>
      <c r="C48" s="9" t="s">
        <v>44</v>
      </c>
      <c r="D48" s="8" t="s">
        <v>57</v>
      </c>
      <c r="E48" s="70" t="s">
        <v>52</v>
      </c>
      <c r="F48" s="12">
        <v>20000</v>
      </c>
      <c r="G48" s="41" t="s">
        <v>184</v>
      </c>
      <c r="H48" s="41">
        <v>0</v>
      </c>
      <c r="I48" s="12">
        <v>20000</v>
      </c>
      <c r="J48" s="41" t="s">
        <v>29</v>
      </c>
    </row>
    <row r="49" spans="1:10" s="14" customFormat="1" ht="23.25" customHeight="1" x14ac:dyDescent="0.2">
      <c r="A49" s="65">
        <v>44</v>
      </c>
      <c r="B49" s="9" t="s">
        <v>63</v>
      </c>
      <c r="C49" s="9" t="s">
        <v>69</v>
      </c>
      <c r="D49" s="8" t="s">
        <v>58</v>
      </c>
      <c r="E49" s="70" t="s">
        <v>53</v>
      </c>
      <c r="F49" s="12">
        <v>26100</v>
      </c>
      <c r="G49" s="41" t="s">
        <v>184</v>
      </c>
      <c r="H49" s="41">
        <v>0</v>
      </c>
      <c r="I49" s="12">
        <v>26100</v>
      </c>
      <c r="J49" s="41" t="s">
        <v>29</v>
      </c>
    </row>
    <row r="50" spans="1:10" s="14" customFormat="1" ht="26.25" customHeight="1" x14ac:dyDescent="0.2">
      <c r="A50" s="65">
        <v>45</v>
      </c>
      <c r="B50" s="9" t="s">
        <v>90</v>
      </c>
      <c r="C50" s="9" t="s">
        <v>44</v>
      </c>
      <c r="D50" s="8" t="s">
        <v>149</v>
      </c>
      <c r="E50" s="70">
        <v>45296</v>
      </c>
      <c r="F50" s="12">
        <v>20000</v>
      </c>
      <c r="G50" s="41" t="s">
        <v>184</v>
      </c>
      <c r="H50" s="41">
        <v>0</v>
      </c>
      <c r="I50" s="12">
        <v>20000</v>
      </c>
      <c r="J50" s="41" t="s">
        <v>29</v>
      </c>
    </row>
    <row r="51" spans="1:10" s="14" customFormat="1" ht="26.25" customHeight="1" x14ac:dyDescent="0.2">
      <c r="A51" s="65">
        <v>46</v>
      </c>
      <c r="B51" s="9" t="s">
        <v>90</v>
      </c>
      <c r="C51" s="9" t="s">
        <v>44</v>
      </c>
      <c r="D51" s="8" t="s">
        <v>150</v>
      </c>
      <c r="E51" s="70">
        <v>45296</v>
      </c>
      <c r="F51" s="12">
        <v>20000</v>
      </c>
      <c r="G51" s="41" t="s">
        <v>184</v>
      </c>
      <c r="H51" s="41">
        <v>0</v>
      </c>
      <c r="I51" s="12">
        <v>20000</v>
      </c>
      <c r="J51" s="41" t="s">
        <v>29</v>
      </c>
    </row>
    <row r="52" spans="1:10" s="14" customFormat="1" ht="22.5" customHeight="1" x14ac:dyDescent="0.2">
      <c r="A52" s="65">
        <v>47</v>
      </c>
      <c r="B52" s="9" t="s">
        <v>90</v>
      </c>
      <c r="C52" s="9" t="s">
        <v>44</v>
      </c>
      <c r="D52" s="8" t="s">
        <v>151</v>
      </c>
      <c r="E52" s="70">
        <v>45296</v>
      </c>
      <c r="F52" s="12">
        <v>20000</v>
      </c>
      <c r="G52" s="41" t="s">
        <v>184</v>
      </c>
      <c r="H52" s="41">
        <v>0</v>
      </c>
      <c r="I52" s="12">
        <v>20000</v>
      </c>
      <c r="J52" s="41" t="s">
        <v>29</v>
      </c>
    </row>
    <row r="53" spans="1:10" s="14" customFormat="1" ht="30" customHeight="1" x14ac:dyDescent="0.2">
      <c r="A53" s="65">
        <v>48</v>
      </c>
      <c r="B53" s="9" t="s">
        <v>114</v>
      </c>
      <c r="C53" s="9" t="s">
        <v>115</v>
      </c>
      <c r="D53" s="8" t="s">
        <v>152</v>
      </c>
      <c r="E53" s="70">
        <v>45327</v>
      </c>
      <c r="F53" s="12">
        <v>32065</v>
      </c>
      <c r="G53" s="41" t="s">
        <v>184</v>
      </c>
      <c r="H53" s="41">
        <v>0</v>
      </c>
      <c r="I53" s="12">
        <v>32065</v>
      </c>
      <c r="J53" s="41" t="s">
        <v>29</v>
      </c>
    </row>
    <row r="54" spans="1:10" s="14" customFormat="1" ht="27.75" customHeight="1" x14ac:dyDescent="0.2">
      <c r="A54" s="65">
        <v>49</v>
      </c>
      <c r="B54" s="9" t="s">
        <v>51</v>
      </c>
      <c r="C54" s="9" t="s">
        <v>116</v>
      </c>
      <c r="D54" s="8" t="s">
        <v>153</v>
      </c>
      <c r="E54" s="70">
        <v>45448</v>
      </c>
      <c r="F54" s="12">
        <v>545514</v>
      </c>
      <c r="G54" s="41" t="s">
        <v>184</v>
      </c>
      <c r="H54" s="41">
        <v>0</v>
      </c>
      <c r="I54" s="12">
        <v>545514</v>
      </c>
      <c r="J54" s="41" t="s">
        <v>29</v>
      </c>
    </row>
    <row r="55" spans="1:10" s="14" customFormat="1" ht="26.25" customHeight="1" x14ac:dyDescent="0.2">
      <c r="A55" s="65">
        <v>50</v>
      </c>
      <c r="B55" s="9" t="s">
        <v>51</v>
      </c>
      <c r="C55" s="9" t="s">
        <v>117</v>
      </c>
      <c r="D55" s="8" t="s">
        <v>154</v>
      </c>
      <c r="E55" s="70">
        <v>45448</v>
      </c>
      <c r="F55" s="12">
        <v>181838</v>
      </c>
      <c r="G55" s="41" t="s">
        <v>184</v>
      </c>
      <c r="H55" s="41">
        <v>0</v>
      </c>
      <c r="I55" s="12">
        <v>181838</v>
      </c>
      <c r="J55" s="41" t="s">
        <v>29</v>
      </c>
    </row>
    <row r="56" spans="1:10" s="14" customFormat="1" ht="25.5" customHeight="1" x14ac:dyDescent="0.2">
      <c r="A56" s="65">
        <v>51</v>
      </c>
      <c r="B56" s="9" t="s">
        <v>191</v>
      </c>
      <c r="C56" s="9" t="s">
        <v>118</v>
      </c>
      <c r="D56" s="8" t="s">
        <v>155</v>
      </c>
      <c r="E56" s="70">
        <v>45540</v>
      </c>
      <c r="F56" s="12">
        <v>39995</v>
      </c>
      <c r="G56" s="41" t="s">
        <v>184</v>
      </c>
      <c r="H56" s="41">
        <v>0</v>
      </c>
      <c r="I56" s="12">
        <v>39995</v>
      </c>
      <c r="J56" s="41" t="s">
        <v>29</v>
      </c>
    </row>
    <row r="57" spans="1:10" s="14" customFormat="1" ht="26.25" customHeight="1" x14ac:dyDescent="0.2">
      <c r="A57" s="65">
        <v>52</v>
      </c>
      <c r="B57" s="9" t="s">
        <v>35</v>
      </c>
      <c r="C57" s="9" t="s">
        <v>119</v>
      </c>
      <c r="D57" s="8" t="s">
        <v>156</v>
      </c>
      <c r="E57" s="70" t="s">
        <v>178</v>
      </c>
      <c r="F57" s="12">
        <v>65000</v>
      </c>
      <c r="G57" s="41" t="s">
        <v>184</v>
      </c>
      <c r="H57" s="41">
        <v>0</v>
      </c>
      <c r="I57" s="12">
        <v>65000</v>
      </c>
      <c r="J57" s="41" t="s">
        <v>29</v>
      </c>
    </row>
    <row r="58" spans="1:10" s="14" customFormat="1" ht="27.75" customHeight="1" x14ac:dyDescent="0.2">
      <c r="A58" s="65">
        <v>53</v>
      </c>
      <c r="B58" s="9" t="s">
        <v>35</v>
      </c>
      <c r="C58" s="9" t="s">
        <v>120</v>
      </c>
      <c r="D58" s="8" t="s">
        <v>157</v>
      </c>
      <c r="E58" s="70" t="s">
        <v>178</v>
      </c>
      <c r="F58" s="12">
        <v>110000</v>
      </c>
      <c r="G58" s="41" t="s">
        <v>184</v>
      </c>
      <c r="H58" s="41">
        <v>0</v>
      </c>
      <c r="I58" s="12">
        <v>110000</v>
      </c>
      <c r="J58" s="41" t="s">
        <v>29</v>
      </c>
    </row>
    <row r="59" spans="1:10" s="14" customFormat="1" ht="25.5" customHeight="1" x14ac:dyDescent="0.2">
      <c r="A59" s="65">
        <v>54</v>
      </c>
      <c r="B59" s="9" t="s">
        <v>35</v>
      </c>
      <c r="C59" s="9" t="s">
        <v>121</v>
      </c>
      <c r="D59" s="8" t="s">
        <v>158</v>
      </c>
      <c r="E59" s="70" t="s">
        <v>178</v>
      </c>
      <c r="F59" s="12">
        <v>70000</v>
      </c>
      <c r="G59" s="41" t="s">
        <v>184</v>
      </c>
      <c r="H59" s="41">
        <v>0</v>
      </c>
      <c r="I59" s="12">
        <v>70000</v>
      </c>
      <c r="J59" s="41" t="s">
        <v>29</v>
      </c>
    </row>
    <row r="60" spans="1:10" s="14" customFormat="1" ht="24" customHeight="1" x14ac:dyDescent="0.2">
      <c r="A60" s="65">
        <v>55</v>
      </c>
      <c r="B60" s="9" t="s">
        <v>122</v>
      </c>
      <c r="C60" s="9" t="s">
        <v>123</v>
      </c>
      <c r="D60" s="8" t="s">
        <v>159</v>
      </c>
      <c r="E60" s="70" t="s">
        <v>103</v>
      </c>
      <c r="F60" s="12">
        <v>47613</v>
      </c>
      <c r="G60" s="41" t="s">
        <v>184</v>
      </c>
      <c r="H60" s="41">
        <v>0</v>
      </c>
      <c r="I60" s="12">
        <v>47613</v>
      </c>
      <c r="J60" s="41" t="s">
        <v>29</v>
      </c>
    </row>
    <row r="61" spans="1:10" s="14" customFormat="1" ht="24" customHeight="1" x14ac:dyDescent="0.2">
      <c r="A61" s="65">
        <v>56</v>
      </c>
      <c r="B61" s="9" t="s">
        <v>122</v>
      </c>
      <c r="C61" s="9" t="s">
        <v>123</v>
      </c>
      <c r="D61" s="8" t="s">
        <v>160</v>
      </c>
      <c r="E61" s="70" t="s">
        <v>103</v>
      </c>
      <c r="F61" s="12">
        <v>65844</v>
      </c>
      <c r="G61" s="41" t="s">
        <v>184</v>
      </c>
      <c r="H61" s="41">
        <v>0</v>
      </c>
      <c r="I61" s="12">
        <v>65844</v>
      </c>
      <c r="J61" s="41" t="s">
        <v>29</v>
      </c>
    </row>
    <row r="62" spans="1:10" s="14" customFormat="1" ht="24" customHeight="1" x14ac:dyDescent="0.2">
      <c r="A62" s="65">
        <v>57</v>
      </c>
      <c r="B62" s="9" t="s">
        <v>91</v>
      </c>
      <c r="C62" s="9" t="s">
        <v>124</v>
      </c>
      <c r="D62" s="8" t="s">
        <v>161</v>
      </c>
      <c r="E62" s="70" t="s">
        <v>179</v>
      </c>
      <c r="F62" s="12">
        <v>10620</v>
      </c>
      <c r="G62" s="41" t="s">
        <v>184</v>
      </c>
      <c r="H62" s="41">
        <v>0</v>
      </c>
      <c r="I62" s="12">
        <v>10620</v>
      </c>
      <c r="J62" s="41" t="s">
        <v>29</v>
      </c>
    </row>
    <row r="63" spans="1:10" s="14" customFormat="1" ht="24" customHeight="1" x14ac:dyDescent="0.2">
      <c r="A63" s="65">
        <v>58</v>
      </c>
      <c r="B63" s="9" t="s">
        <v>125</v>
      </c>
      <c r="C63" s="9" t="s">
        <v>126</v>
      </c>
      <c r="D63" s="8" t="s">
        <v>162</v>
      </c>
      <c r="E63" s="70" t="s">
        <v>180</v>
      </c>
      <c r="F63" s="12">
        <v>399823.82</v>
      </c>
      <c r="G63" s="41" t="s">
        <v>184</v>
      </c>
      <c r="H63" s="41">
        <v>0</v>
      </c>
      <c r="I63" s="12">
        <v>399823.82</v>
      </c>
      <c r="J63" s="41" t="s">
        <v>29</v>
      </c>
    </row>
    <row r="64" spans="1:10" s="14" customFormat="1" ht="24" customHeight="1" x14ac:dyDescent="0.2">
      <c r="A64" s="65">
        <v>59</v>
      </c>
      <c r="B64" s="9" t="s">
        <v>127</v>
      </c>
      <c r="C64" s="9" t="s">
        <v>128</v>
      </c>
      <c r="D64" s="8" t="s">
        <v>163</v>
      </c>
      <c r="E64" s="70" t="s">
        <v>180</v>
      </c>
      <c r="F64" s="12">
        <v>4720</v>
      </c>
      <c r="G64" s="41" t="s">
        <v>184</v>
      </c>
      <c r="H64" s="41">
        <v>0</v>
      </c>
      <c r="I64" s="12">
        <v>4720</v>
      </c>
      <c r="J64" s="41" t="s">
        <v>29</v>
      </c>
    </row>
    <row r="65" spans="1:13" s="14" customFormat="1" ht="24.95" customHeight="1" x14ac:dyDescent="0.2">
      <c r="A65" s="65">
        <v>60</v>
      </c>
      <c r="B65" s="9" t="s">
        <v>40</v>
      </c>
      <c r="C65" s="9" t="s">
        <v>129</v>
      </c>
      <c r="D65" s="8" t="s">
        <v>164</v>
      </c>
      <c r="E65" s="13" t="s">
        <v>181</v>
      </c>
      <c r="F65" s="12">
        <v>113280</v>
      </c>
      <c r="G65" s="41" t="s">
        <v>184</v>
      </c>
      <c r="H65" s="41">
        <v>0</v>
      </c>
      <c r="I65" s="12">
        <v>113280</v>
      </c>
      <c r="J65" s="41" t="s">
        <v>29</v>
      </c>
    </row>
    <row r="66" spans="1:13" s="9" customFormat="1" ht="21" customHeight="1" x14ac:dyDescent="0.2">
      <c r="A66" s="65">
        <v>61</v>
      </c>
      <c r="B66" s="9" t="s">
        <v>61</v>
      </c>
      <c r="C66" s="9" t="s">
        <v>130</v>
      </c>
      <c r="D66" s="8" t="s">
        <v>165</v>
      </c>
      <c r="E66" s="70" t="s">
        <v>181</v>
      </c>
      <c r="F66" s="12">
        <v>241817.4</v>
      </c>
      <c r="G66" s="41" t="s">
        <v>184</v>
      </c>
      <c r="H66" s="41">
        <v>0</v>
      </c>
      <c r="I66" s="12">
        <v>241817.4</v>
      </c>
      <c r="J66" s="41" t="s">
        <v>29</v>
      </c>
    </row>
    <row r="67" spans="1:13" s="9" customFormat="1" ht="22.5" customHeight="1" x14ac:dyDescent="0.2">
      <c r="A67" s="65">
        <v>62</v>
      </c>
      <c r="B67" s="9" t="s">
        <v>131</v>
      </c>
      <c r="C67" s="9" t="s">
        <v>132</v>
      </c>
      <c r="D67" s="8" t="s">
        <v>166</v>
      </c>
      <c r="E67" s="70" t="s">
        <v>182</v>
      </c>
      <c r="F67" s="12">
        <v>157513.29999999999</v>
      </c>
      <c r="G67" s="41" t="s">
        <v>184</v>
      </c>
      <c r="H67" s="41">
        <v>0</v>
      </c>
      <c r="I67" s="12">
        <v>157513.29999999999</v>
      </c>
      <c r="J67" s="41" t="s">
        <v>29</v>
      </c>
    </row>
    <row r="68" spans="1:13" s="9" customFormat="1" ht="25.5" customHeight="1" x14ac:dyDescent="0.2">
      <c r="A68" s="65">
        <v>63</v>
      </c>
      <c r="B68" s="9" t="s">
        <v>133</v>
      </c>
      <c r="C68" s="9" t="s">
        <v>134</v>
      </c>
      <c r="D68" s="8" t="s">
        <v>167</v>
      </c>
      <c r="E68" s="70" t="s">
        <v>183</v>
      </c>
      <c r="F68" s="12">
        <v>9506.74</v>
      </c>
      <c r="G68" s="41" t="s">
        <v>184</v>
      </c>
      <c r="H68" s="41">
        <v>0</v>
      </c>
      <c r="I68" s="12">
        <v>9506.74</v>
      </c>
      <c r="J68" s="41" t="s">
        <v>29</v>
      </c>
    </row>
    <row r="69" spans="1:13" s="9" customFormat="1" ht="23.25" customHeight="1" x14ac:dyDescent="0.2">
      <c r="A69" s="65">
        <v>64</v>
      </c>
      <c r="B69" s="9" t="s">
        <v>135</v>
      </c>
      <c r="C69" s="9" t="s">
        <v>136</v>
      </c>
      <c r="D69" s="8" t="s">
        <v>168</v>
      </c>
      <c r="E69" s="70" t="s">
        <v>183</v>
      </c>
      <c r="F69" s="12">
        <v>25418.27</v>
      </c>
      <c r="G69" s="41" t="s">
        <v>184</v>
      </c>
      <c r="H69" s="41">
        <v>0</v>
      </c>
      <c r="I69" s="12">
        <v>25418.27</v>
      </c>
      <c r="J69" s="41" t="s">
        <v>29</v>
      </c>
    </row>
    <row r="70" spans="1:13" s="9" customFormat="1" ht="24.75" customHeight="1" x14ac:dyDescent="0.2">
      <c r="A70" s="65">
        <v>65</v>
      </c>
      <c r="B70" s="9" t="s">
        <v>135</v>
      </c>
      <c r="C70" s="9" t="s">
        <v>136</v>
      </c>
      <c r="D70" s="8" t="s">
        <v>169</v>
      </c>
      <c r="E70" s="70" t="s">
        <v>183</v>
      </c>
      <c r="F70" s="12">
        <v>26638.39</v>
      </c>
      <c r="G70" s="41" t="s">
        <v>184</v>
      </c>
      <c r="H70" s="41">
        <v>0</v>
      </c>
      <c r="I70" s="12">
        <v>26638.39</v>
      </c>
      <c r="J70" s="41" t="s">
        <v>29</v>
      </c>
    </row>
    <row r="71" spans="1:13" s="9" customFormat="1" ht="28.5" customHeight="1" x14ac:dyDescent="0.2">
      <c r="A71" s="65">
        <v>66</v>
      </c>
      <c r="B71" s="9" t="s">
        <v>135</v>
      </c>
      <c r="C71" s="9" t="s">
        <v>136</v>
      </c>
      <c r="D71" s="8" t="s">
        <v>170</v>
      </c>
      <c r="E71" s="70" t="s">
        <v>183</v>
      </c>
      <c r="F71" s="12">
        <v>29207.87</v>
      </c>
      <c r="G71" s="41" t="s">
        <v>184</v>
      </c>
      <c r="H71" s="41">
        <v>0</v>
      </c>
      <c r="I71" s="12">
        <v>29207.87</v>
      </c>
      <c r="J71" s="41" t="s">
        <v>29</v>
      </c>
    </row>
    <row r="72" spans="1:13" s="14" customFormat="1" ht="25.5" customHeight="1" x14ac:dyDescent="0.2">
      <c r="A72" s="65">
        <v>67</v>
      </c>
      <c r="B72" s="9" t="s">
        <v>137</v>
      </c>
      <c r="C72" s="9" t="s">
        <v>138</v>
      </c>
      <c r="D72" s="8" t="s">
        <v>171</v>
      </c>
      <c r="E72" s="70" t="s">
        <v>183</v>
      </c>
      <c r="F72" s="12">
        <v>166555.82</v>
      </c>
      <c r="G72" s="41" t="s">
        <v>184</v>
      </c>
      <c r="H72" s="41">
        <v>0</v>
      </c>
      <c r="I72" s="12">
        <v>166555.82999999999</v>
      </c>
      <c r="J72" s="41" t="s">
        <v>29</v>
      </c>
    </row>
    <row r="73" spans="1:13" s="9" customFormat="1" ht="30" customHeight="1" x14ac:dyDescent="0.2">
      <c r="A73" s="65">
        <v>69</v>
      </c>
      <c r="B73" s="9" t="s">
        <v>139</v>
      </c>
      <c r="C73" s="9" t="s">
        <v>140</v>
      </c>
      <c r="D73" s="8" t="s">
        <v>172</v>
      </c>
      <c r="E73" s="70" t="s">
        <v>113</v>
      </c>
      <c r="F73" s="12">
        <v>100300</v>
      </c>
      <c r="G73" s="41" t="s">
        <v>184</v>
      </c>
      <c r="H73" s="41">
        <v>0</v>
      </c>
      <c r="I73" s="12">
        <v>100300</v>
      </c>
      <c r="J73" s="41" t="s">
        <v>29</v>
      </c>
    </row>
    <row r="74" spans="1:13" s="9" customFormat="1" ht="30" customHeight="1" x14ac:dyDescent="0.2">
      <c r="A74" s="65">
        <v>69</v>
      </c>
      <c r="B74" s="9" t="s">
        <v>191</v>
      </c>
      <c r="C74" s="9" t="s">
        <v>141</v>
      </c>
      <c r="D74" s="8" t="s">
        <v>173</v>
      </c>
      <c r="E74" s="70" t="s">
        <v>113</v>
      </c>
      <c r="F74" s="12">
        <v>6077</v>
      </c>
      <c r="G74" s="41" t="s">
        <v>184</v>
      </c>
      <c r="H74" s="41">
        <v>0</v>
      </c>
      <c r="I74" s="12">
        <v>6077</v>
      </c>
      <c r="J74" s="41" t="s">
        <v>29</v>
      </c>
    </row>
    <row r="75" spans="1:13" s="9" customFormat="1" ht="30" customHeight="1" x14ac:dyDescent="0.2">
      <c r="A75" s="65">
        <v>70</v>
      </c>
      <c r="B75" s="9" t="s">
        <v>142</v>
      </c>
      <c r="C75" s="9" t="s">
        <v>132</v>
      </c>
      <c r="D75" s="8" t="s">
        <v>174</v>
      </c>
      <c r="E75" s="70" t="s">
        <v>112</v>
      </c>
      <c r="F75" s="12">
        <v>93028.84</v>
      </c>
      <c r="G75" s="41" t="s">
        <v>184</v>
      </c>
      <c r="H75" s="41">
        <v>0</v>
      </c>
      <c r="I75" s="12">
        <v>93028.84</v>
      </c>
      <c r="J75" s="41" t="s">
        <v>29</v>
      </c>
    </row>
    <row r="76" spans="1:13" s="9" customFormat="1" ht="24.75" customHeight="1" x14ac:dyDescent="0.2">
      <c r="A76" s="65">
        <v>71</v>
      </c>
      <c r="B76" s="9" t="s">
        <v>143</v>
      </c>
      <c r="C76" s="9" t="s">
        <v>144</v>
      </c>
      <c r="D76" s="8" t="s">
        <v>175</v>
      </c>
      <c r="E76" s="70" t="s">
        <v>112</v>
      </c>
      <c r="F76" s="12">
        <v>25500</v>
      </c>
      <c r="G76" s="41" t="s">
        <v>184</v>
      </c>
      <c r="H76" s="41">
        <v>0</v>
      </c>
      <c r="I76" s="12">
        <v>25500</v>
      </c>
      <c r="J76" s="41" t="s">
        <v>29</v>
      </c>
    </row>
    <row r="77" spans="1:13" s="14" customFormat="1" ht="24.75" customHeight="1" x14ac:dyDescent="0.2">
      <c r="A77" s="65">
        <v>72</v>
      </c>
      <c r="B77" s="9" t="s">
        <v>62</v>
      </c>
      <c r="C77" s="9" t="s">
        <v>145</v>
      </c>
      <c r="D77" s="8" t="s">
        <v>186</v>
      </c>
      <c r="E77" s="13" t="s">
        <v>184</v>
      </c>
      <c r="F77" s="12">
        <v>33040</v>
      </c>
      <c r="G77" s="41" t="s">
        <v>184</v>
      </c>
      <c r="H77" s="41">
        <v>0</v>
      </c>
      <c r="I77" s="12">
        <v>33040</v>
      </c>
      <c r="J77" s="41" t="s">
        <v>29</v>
      </c>
      <c r="K77" s="60"/>
    </row>
    <row r="78" spans="1:13" s="14" customFormat="1" ht="24" customHeight="1" x14ac:dyDescent="0.2">
      <c r="A78" s="65">
        <v>73</v>
      </c>
      <c r="B78" s="9" t="s">
        <v>146</v>
      </c>
      <c r="C78" s="9" t="s">
        <v>147</v>
      </c>
      <c r="D78" s="8" t="s">
        <v>176</v>
      </c>
      <c r="E78" s="70" t="s">
        <v>184</v>
      </c>
      <c r="F78" s="12">
        <v>16874</v>
      </c>
      <c r="G78" s="41" t="s">
        <v>184</v>
      </c>
      <c r="H78" s="41">
        <v>0</v>
      </c>
      <c r="I78" s="12">
        <v>16874</v>
      </c>
      <c r="J78" s="41" t="s">
        <v>29</v>
      </c>
      <c r="K78" s="60"/>
      <c r="L78" s="60"/>
      <c r="M78" s="60"/>
    </row>
    <row r="79" spans="1:13" s="93" customFormat="1" ht="18.95" customHeight="1" x14ac:dyDescent="0.2">
      <c r="A79" s="82"/>
      <c r="B79" s="83"/>
      <c r="C79" s="84" t="s">
        <v>49</v>
      </c>
      <c r="D79" s="85"/>
      <c r="E79" s="86"/>
      <c r="F79" s="87">
        <f>SUM(F6:F78)</f>
        <v>7496748.5600000005</v>
      </c>
      <c r="G79" s="88"/>
      <c r="H79" s="89">
        <f>SUM(H6:H78)</f>
        <v>3533510.9800000004</v>
      </c>
      <c r="I79" s="90">
        <f>SUM(I6:I78)</f>
        <v>3963237.59</v>
      </c>
      <c r="J79" s="91"/>
      <c r="K79" s="92"/>
    </row>
    <row r="80" spans="1:13" s="14" customFormat="1" ht="18.95" customHeight="1" x14ac:dyDescent="0.2">
      <c r="A80" s="65"/>
      <c r="B80" s="41"/>
      <c r="I80" s="81"/>
      <c r="K80" s="48"/>
    </row>
    <row r="81" spans="1:13" s="14" customFormat="1" ht="18.95" customHeight="1" x14ac:dyDescent="0.2">
      <c r="A81" s="65"/>
      <c r="B81" s="41"/>
      <c r="C81" s="41"/>
      <c r="D81" s="48"/>
      <c r="E81" s="76"/>
      <c r="F81" s="77"/>
      <c r="G81" s="78"/>
      <c r="H81" s="58"/>
      <c r="I81" s="48"/>
      <c r="J81" s="62"/>
      <c r="K81" s="48"/>
      <c r="L81" s="48"/>
      <c r="M81" s="48"/>
    </row>
    <row r="82" spans="1:13" s="14" customFormat="1" ht="18.95" customHeight="1" x14ac:dyDescent="0.2">
      <c r="A82" s="65"/>
      <c r="B82" s="41"/>
      <c r="C82" s="41"/>
      <c r="D82" s="73"/>
      <c r="E82" s="74"/>
      <c r="F82" s="75"/>
      <c r="G82" s="48"/>
      <c r="H82" s="60"/>
      <c r="I82" s="60"/>
      <c r="J82" s="63"/>
      <c r="K82" s="60"/>
    </row>
    <row r="83" spans="1:13" s="9" customFormat="1" ht="23.25" customHeight="1" x14ac:dyDescent="0.2">
      <c r="A83" s="65"/>
      <c r="D83" s="8"/>
      <c r="E83" s="13"/>
      <c r="F83" s="11"/>
      <c r="G83" s="10"/>
      <c r="H83" s="40"/>
      <c r="I83" s="11"/>
      <c r="J83" s="8"/>
    </row>
    <row r="84" spans="1:13" s="9" customFormat="1" ht="22.5" customHeight="1" x14ac:dyDescent="0.2">
      <c r="A84" s="65"/>
      <c r="D84" s="8"/>
      <c r="E84" s="13"/>
      <c r="F84" s="11"/>
      <c r="G84" s="10"/>
      <c r="H84" s="40"/>
      <c r="I84" s="11"/>
      <c r="J84" s="8"/>
    </row>
    <row r="85" spans="1:13" ht="24.95" customHeight="1" x14ac:dyDescent="0.25">
      <c r="A85" s="94"/>
      <c r="B85" s="95"/>
      <c r="E85" s="97"/>
      <c r="F85" s="96"/>
      <c r="G85" s="96"/>
      <c r="H85" s="96"/>
      <c r="I85" s="96"/>
      <c r="J85"/>
      <c r="K85" s="96"/>
    </row>
    <row r="86" spans="1:13" ht="24.95" customHeight="1" x14ac:dyDescent="0.25">
      <c r="A86" s="14" t="s">
        <v>192</v>
      </c>
      <c r="B86" s="14"/>
      <c r="C86" s="14"/>
      <c r="E86" s="98"/>
      <c r="F86" s="99" t="s">
        <v>194</v>
      </c>
      <c r="G86" s="96"/>
      <c r="H86" s="96"/>
      <c r="I86" s="96"/>
      <c r="J86"/>
      <c r="K86" s="96"/>
    </row>
    <row r="87" spans="1:13" s="14" customFormat="1" ht="24.95" customHeight="1" x14ac:dyDescent="0.2">
      <c r="A87" s="14" t="s">
        <v>193</v>
      </c>
      <c r="E87" s="101"/>
      <c r="F87" s="102" t="s">
        <v>195</v>
      </c>
      <c r="G87" s="61"/>
      <c r="H87" s="100"/>
      <c r="I87" s="100"/>
      <c r="J87" s="100"/>
      <c r="K87" s="100"/>
    </row>
    <row r="88" spans="1:13" s="9" customFormat="1" ht="30" customHeight="1" x14ac:dyDescent="0.2">
      <c r="A88" s="65"/>
      <c r="B88" s="15"/>
      <c r="D88" s="8"/>
      <c r="E88" s="13"/>
      <c r="F88" s="11"/>
      <c r="G88" s="10"/>
      <c r="H88" s="40"/>
      <c r="I88" s="11"/>
      <c r="J88" s="8"/>
    </row>
    <row r="89" spans="1:13" s="9" customFormat="1" ht="30" customHeight="1" x14ac:dyDescent="0.2">
      <c r="A89" s="65"/>
      <c r="B89" s="15"/>
      <c r="D89" s="8"/>
      <c r="E89" s="13"/>
      <c r="F89" s="43"/>
      <c r="G89" s="10"/>
      <c r="H89" s="40"/>
      <c r="I89" s="43"/>
      <c r="J89" s="8"/>
    </row>
    <row r="90" spans="1:13" s="9" customFormat="1" ht="30" customHeight="1" x14ac:dyDescent="0.2">
      <c r="A90" s="65"/>
      <c r="B90" s="15"/>
      <c r="D90" s="8"/>
      <c r="E90" s="13"/>
      <c r="F90" s="11"/>
      <c r="G90" s="10"/>
      <c r="H90" s="40"/>
      <c r="I90" s="11"/>
      <c r="J90" s="8"/>
    </row>
    <row r="91" spans="1:13" s="9" customFormat="1" ht="23.25" customHeight="1" x14ac:dyDescent="0.2">
      <c r="A91" s="65"/>
      <c r="B91" s="15"/>
      <c r="D91" s="8"/>
      <c r="E91" s="13"/>
      <c r="F91" s="11"/>
      <c r="G91" s="10"/>
      <c r="H91" s="40"/>
      <c r="I91" s="11"/>
      <c r="J91" s="8"/>
    </row>
    <row r="92" spans="1:13" s="9" customFormat="1" ht="23.25" customHeight="1" x14ac:dyDescent="0.2">
      <c r="A92" s="65"/>
      <c r="B92" s="15"/>
      <c r="D92" s="8"/>
      <c r="E92" s="13"/>
      <c r="F92" s="11"/>
      <c r="G92" s="10"/>
      <c r="H92" s="40"/>
      <c r="I92" s="11"/>
      <c r="J92" s="8"/>
    </row>
    <row r="93" spans="1:13" s="9" customFormat="1" ht="27.75" customHeight="1" x14ac:dyDescent="0.2">
      <c r="A93" s="65"/>
      <c r="B93" s="15"/>
      <c r="D93" s="8"/>
      <c r="E93" s="13"/>
      <c r="F93" s="11"/>
      <c r="G93" s="10"/>
      <c r="H93" s="40"/>
      <c r="I93" s="11"/>
      <c r="J93" s="8"/>
    </row>
    <row r="94" spans="1:13" s="9" customFormat="1" ht="23.25" customHeight="1" x14ac:dyDescent="0.2">
      <c r="A94" s="65"/>
      <c r="B94" s="15"/>
      <c r="D94" s="8"/>
      <c r="E94" s="13"/>
      <c r="F94" s="42"/>
      <c r="G94" s="10"/>
      <c r="H94" s="40"/>
      <c r="I94" s="42"/>
      <c r="J94" s="8"/>
    </row>
    <row r="95" spans="1:13" s="9" customFormat="1" ht="23.25" customHeight="1" x14ac:dyDescent="0.2">
      <c r="A95" s="65"/>
      <c r="B95" s="15"/>
      <c r="D95" s="8"/>
      <c r="E95" s="13"/>
      <c r="F95" s="11"/>
      <c r="G95" s="10"/>
      <c r="H95" s="40"/>
      <c r="I95" s="11"/>
      <c r="J95" s="8"/>
    </row>
    <row r="96" spans="1:13" s="9" customFormat="1" ht="23.25" customHeight="1" x14ac:dyDescent="0.2">
      <c r="A96" s="65"/>
      <c r="B96" s="15"/>
      <c r="D96" s="8"/>
      <c r="E96" s="13"/>
      <c r="F96" s="11"/>
      <c r="G96" s="10"/>
      <c r="H96" s="40"/>
      <c r="I96" s="11"/>
      <c r="J96" s="8"/>
    </row>
    <row r="97" spans="1:11" s="9" customFormat="1" ht="21.75" customHeight="1" x14ac:dyDescent="0.2">
      <c r="A97" s="65"/>
      <c r="B97" s="15"/>
      <c r="D97" s="8"/>
      <c r="E97" s="13"/>
      <c r="F97" s="11"/>
      <c r="G97" s="10"/>
      <c r="H97" s="40"/>
      <c r="I97" s="11"/>
      <c r="J97" s="8"/>
    </row>
    <row r="98" spans="1:11" s="45" customFormat="1" ht="23.25" customHeight="1" x14ac:dyDescent="0.2">
      <c r="A98" s="65"/>
      <c r="C98" s="46"/>
      <c r="D98" s="47"/>
      <c r="E98" s="46"/>
      <c r="F98" s="46"/>
      <c r="G98" s="46"/>
      <c r="H98" s="46"/>
      <c r="I98" s="46"/>
      <c r="J98" s="47"/>
    </row>
    <row r="99" spans="1:11" s="14" customFormat="1" ht="23.25" customHeight="1" x14ac:dyDescent="0.2">
      <c r="A99" s="65"/>
      <c r="F99" s="61"/>
      <c r="H99" s="48"/>
      <c r="J99" s="41"/>
    </row>
    <row r="100" spans="1:11" x14ac:dyDescent="0.25">
      <c r="A100" s="65"/>
      <c r="H100" s="49"/>
    </row>
    <row r="101" spans="1:11" x14ac:dyDescent="0.25">
      <c r="A101" s="65"/>
      <c r="H101" s="49"/>
    </row>
    <row r="102" spans="1:11" x14ac:dyDescent="0.25">
      <c r="A102" s="65"/>
      <c r="H102" s="49"/>
    </row>
    <row r="103" spans="1:11" x14ac:dyDescent="0.25">
      <c r="A103" s="65"/>
      <c r="H103" s="49"/>
    </row>
    <row r="104" spans="1:11" s="9" customFormat="1" ht="18" customHeight="1" x14ac:dyDescent="0.2">
      <c r="A104" s="65"/>
      <c r="E104" s="37"/>
      <c r="F104" s="37"/>
      <c r="G104" s="37"/>
      <c r="H104" s="37"/>
      <c r="I104" s="37"/>
      <c r="J104" s="50"/>
      <c r="K104" s="37"/>
    </row>
    <row r="105" spans="1:11" s="9" customFormat="1" ht="17.45" customHeight="1" x14ac:dyDescent="0.2">
      <c r="A105" s="65"/>
      <c r="B105" s="8"/>
      <c r="D105" s="51"/>
      <c r="F105" s="11"/>
      <c r="G105" s="52"/>
      <c r="H105" s="53"/>
      <c r="I105" s="50"/>
      <c r="J105" s="50"/>
      <c r="K105" s="37"/>
    </row>
    <row r="106" spans="1:11" s="9" customFormat="1" ht="17.45" customHeight="1" x14ac:dyDescent="0.2">
      <c r="A106" s="65"/>
      <c r="B106" s="8"/>
      <c r="D106" s="16"/>
      <c r="F106" s="11"/>
      <c r="G106" s="54"/>
      <c r="H106" s="55"/>
      <c r="I106" s="56"/>
      <c r="J106" s="50"/>
      <c r="K106" s="37"/>
    </row>
    <row r="107" spans="1:11" x14ac:dyDescent="0.25">
      <c r="A107" s="65"/>
      <c r="H107" s="49"/>
    </row>
    <row r="108" spans="1:11" x14ac:dyDescent="0.25">
      <c r="A108" s="65"/>
      <c r="H108" s="44"/>
    </row>
    <row r="109" spans="1:11" x14ac:dyDescent="0.25">
      <c r="A109" s="65"/>
    </row>
    <row r="110" spans="1:11" x14ac:dyDescent="0.25">
      <c r="A110" s="65"/>
    </row>
    <row r="111" spans="1:11" x14ac:dyDescent="0.25">
      <c r="A111" s="65"/>
    </row>
    <row r="112" spans="1:11" x14ac:dyDescent="0.25">
      <c r="A112" s="65"/>
    </row>
    <row r="113" spans="1:2" x14ac:dyDescent="0.25">
      <c r="A113" s="65"/>
    </row>
    <row r="114" spans="1:2" x14ac:dyDescent="0.25">
      <c r="A114" s="65"/>
    </row>
    <row r="115" spans="1:2" x14ac:dyDescent="0.25">
      <c r="A115" s="65"/>
    </row>
    <row r="116" spans="1:2" x14ac:dyDescent="0.25">
      <c r="A116" s="65"/>
    </row>
    <row r="117" spans="1:2" x14ac:dyDescent="0.25">
      <c r="A117" s="65"/>
    </row>
    <row r="118" spans="1:2" x14ac:dyDescent="0.25">
      <c r="A118" s="65"/>
    </row>
    <row r="119" spans="1:2" x14ac:dyDescent="0.25">
      <c r="A119" s="65"/>
    </row>
    <row r="120" spans="1:2" x14ac:dyDescent="0.25">
      <c r="A120" s="65"/>
      <c r="B120" s="39"/>
    </row>
    <row r="121" spans="1:2" x14ac:dyDescent="0.25">
      <c r="A121" s="65"/>
    </row>
    <row r="122" spans="1:2" x14ac:dyDescent="0.25">
      <c r="A122" s="65"/>
    </row>
    <row r="123" spans="1:2" x14ac:dyDescent="0.25">
      <c r="A123" s="65"/>
    </row>
    <row r="124" spans="1:2" x14ac:dyDescent="0.25">
      <c r="A124" s="65"/>
    </row>
    <row r="125" spans="1:2" x14ac:dyDescent="0.25">
      <c r="A125" s="65"/>
    </row>
    <row r="126" spans="1:2" x14ac:dyDescent="0.25">
      <c r="A126" s="65"/>
    </row>
    <row r="127" spans="1:2" x14ac:dyDescent="0.25">
      <c r="A127" s="65"/>
    </row>
    <row r="128" spans="1:2" x14ac:dyDescent="0.25">
      <c r="A128" s="65"/>
    </row>
    <row r="129" spans="1:1" x14ac:dyDescent="0.25">
      <c r="A129" s="65"/>
    </row>
    <row r="130" spans="1:1" x14ac:dyDescent="0.25">
      <c r="A130" s="65"/>
    </row>
    <row r="131" spans="1:1" x14ac:dyDescent="0.25">
      <c r="A131" s="65"/>
    </row>
    <row r="132" spans="1:1" x14ac:dyDescent="0.25">
      <c r="A132" s="65"/>
    </row>
    <row r="133" spans="1:1" x14ac:dyDescent="0.25">
      <c r="A133" s="65"/>
    </row>
    <row r="134" spans="1:1" x14ac:dyDescent="0.25">
      <c r="A134" s="65"/>
    </row>
    <row r="135" spans="1:1" x14ac:dyDescent="0.25">
      <c r="A135" s="65"/>
    </row>
    <row r="136" spans="1:1" x14ac:dyDescent="0.25">
      <c r="A136" s="65"/>
    </row>
    <row r="137" spans="1:1" x14ac:dyDescent="0.25">
      <c r="A137" s="65"/>
    </row>
    <row r="138" spans="1:1" x14ac:dyDescent="0.25">
      <c r="A138" s="65"/>
    </row>
    <row r="139" spans="1:1" x14ac:dyDescent="0.25">
      <c r="A139" s="65"/>
    </row>
    <row r="140" spans="1:1" x14ac:dyDescent="0.25">
      <c r="A140" s="65"/>
    </row>
    <row r="141" spans="1:1" x14ac:dyDescent="0.25">
      <c r="A141" s="65"/>
    </row>
  </sheetData>
  <mergeCells count="2">
    <mergeCell ref="A3:J3"/>
    <mergeCell ref="A4:J4"/>
  </mergeCells>
  <phoneticPr fontId="15" type="noConversion"/>
  <pageMargins left="0.1" right="0.1" top="0.1" bottom="0.1" header="0.1" footer="0.1"/>
  <pageSetup scale="43" fitToHeight="3" orientation="landscape" verticalDpi="0" r:id="rId1"/>
  <rowBreaks count="1" manualBreakCount="1">
    <brk id="46" max="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-2024</vt:lpstr>
      <vt:lpstr>'MAYO -2024'!Área_de_impresión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Fany Javier Paulino</cp:lastModifiedBy>
  <cp:lastPrinted>2024-06-07T13:29:00Z</cp:lastPrinted>
  <dcterms:created xsi:type="dcterms:W3CDTF">2023-03-29T17:21:35Z</dcterms:created>
  <dcterms:modified xsi:type="dcterms:W3CDTF">2024-06-10T14:09:36Z</dcterms:modified>
</cp:coreProperties>
</file>